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 tabRatio="926" firstSheet="6" activeTab="37"/>
  </bookViews>
  <sheets>
    <sheet name="CDS" sheetId="18" r:id="rId1"/>
    <sheet name="XADREZ" sheetId="64" r:id="rId2"/>
    <sheet name="GINO" sheetId="65" r:id="rId3"/>
    <sheet name="DOJO" sheetId="66" r:id="rId4"/>
    <sheet name="MUSC" sheetId="67" r:id="rId5"/>
    <sheet name="GINA" sheetId="59" r:id="rId6"/>
    <sheet name="DANA" sheetId="60" r:id="rId7"/>
    <sheet name="DANB" sheetId="61" r:id="rId8"/>
    <sheet name="REAB" sheetId="62" r:id="rId9"/>
    <sheet name="INFO" sheetId="63" r:id="rId10"/>
    <sheet name="211" sheetId="52" r:id="rId11"/>
    <sheet name="210" sheetId="50" r:id="rId12"/>
    <sheet name="212" sheetId="51" r:id="rId13"/>
    <sheet name="209" sheetId="53" r:id="rId14"/>
    <sheet name="205" sheetId="54" r:id="rId15"/>
    <sheet name="204" sheetId="55" r:id="rId16"/>
    <sheet name="201" sheetId="56" r:id="rId17"/>
    <sheet name="203" sheetId="57" r:id="rId18"/>
    <sheet name="202" sheetId="58" r:id="rId19"/>
    <sheet name="CAMPO AeB" sheetId="68" r:id="rId20"/>
    <sheet name="PISTA" sheetId="69" r:id="rId21"/>
    <sheet name="GIN 1A" sheetId="70" r:id="rId22"/>
    <sheet name="GIN 1B" sheetId="86" r:id="rId23"/>
    <sheet name="GIN 2" sheetId="84" r:id="rId24"/>
    <sheet name="GIN 3" sheetId="85" r:id="rId25"/>
    <sheet name="QTENIS" sheetId="71" r:id="rId26"/>
    <sheet name="QTENCIM" sheetId="72" r:id="rId27"/>
    <sheet name="V.AREIA" sheetId="73" r:id="rId28"/>
    <sheet name="F.AREIA" sheetId="74" r:id="rId29"/>
    <sheet name="POLI 1" sheetId="75" r:id="rId30"/>
    <sheet name="POLI 2" sheetId="76" r:id="rId31"/>
    <sheet name="POLI 3" sheetId="77" r:id="rId32"/>
    <sheet name="POLI 4" sheetId="78" r:id="rId33"/>
    <sheet name="POLI 5" sheetId="79" r:id="rId34"/>
    <sheet name="003" sheetId="80" r:id="rId35"/>
    <sheet name="004" sheetId="81" r:id="rId36"/>
    <sheet name="PADAP" sheetId="83" r:id="rId37"/>
    <sheet name="PISC 1e2" sheetId="87" r:id="rId38"/>
    <sheet name="Plan1" sheetId="15" state="hidden" r:id="rId39"/>
    <sheet name="Plan2" sheetId="16" state="hidden" r:id="rId40"/>
  </sheets>
  <calcPr calcId="144525"/>
</workbook>
</file>

<file path=xl/calcChain.xml><?xml version="1.0" encoding="utf-8"?>
<calcChain xmlns="http://schemas.openxmlformats.org/spreadsheetml/2006/main">
  <c r="H6" i="18" l="1"/>
  <c r="D33" i="18" l="1"/>
  <c r="B1" i="87"/>
  <c r="E1" i="69" l="1"/>
  <c r="H32" i="18"/>
  <c r="H31" i="18"/>
  <c r="H30" i="18"/>
  <c r="H29" i="18"/>
  <c r="H25" i="18"/>
  <c r="H24" i="18"/>
  <c r="H23" i="18"/>
  <c r="H22" i="18"/>
  <c r="H21" i="18"/>
  <c r="H20" i="18"/>
  <c r="H19" i="18"/>
  <c r="H18" i="18"/>
  <c r="H17" i="18"/>
  <c r="H13" i="18"/>
  <c r="H12" i="18"/>
  <c r="H7" i="18"/>
  <c r="H5" i="18"/>
  <c r="D32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1" i="18"/>
  <c r="D10" i="18"/>
  <c r="D9" i="18"/>
  <c r="D5" i="18"/>
  <c r="D1" i="86"/>
  <c r="D1" i="85"/>
  <c r="D1" i="84"/>
  <c r="D1" i="70"/>
  <c r="E1" i="68"/>
  <c r="B1" i="83"/>
  <c r="B1" i="81"/>
  <c r="B1" i="80"/>
  <c r="B1" i="79"/>
  <c r="B1" i="78"/>
  <c r="B1" i="77"/>
  <c r="B1" i="76"/>
  <c r="B1" i="75"/>
  <c r="B1" i="74"/>
  <c r="B1" i="73"/>
  <c r="B1" i="72"/>
  <c r="B1" i="71"/>
  <c r="B1" i="67"/>
  <c r="B1" i="66"/>
  <c r="B1" i="65"/>
  <c r="B1" i="64"/>
  <c r="B1" i="63"/>
  <c r="B1" i="62"/>
  <c r="B1" i="61"/>
  <c r="B1" i="60"/>
  <c r="B1" i="59"/>
  <c r="B1" i="58"/>
  <c r="B1" i="57"/>
  <c r="B1" i="56"/>
  <c r="B1" i="55"/>
  <c r="B1" i="54"/>
  <c r="B1" i="53"/>
  <c r="B1" i="51"/>
  <c r="B1" i="52"/>
  <c r="B1" i="50"/>
</calcChain>
</file>

<file path=xl/sharedStrings.xml><?xml version="1.0" encoding="utf-8"?>
<sst xmlns="http://schemas.openxmlformats.org/spreadsheetml/2006/main" count="3078" uniqueCount="489">
  <si>
    <t>HORA</t>
  </si>
  <si>
    <t>2ª FEIRA</t>
  </si>
  <si>
    <t>3ª FEIRA</t>
  </si>
  <si>
    <t>4ª FEIRA</t>
  </si>
  <si>
    <t>5ª FEIRA</t>
  </si>
  <si>
    <t>6ª FEIRA</t>
  </si>
  <si>
    <t>12:00/13:30</t>
  </si>
  <si>
    <t>18:00/18:30</t>
  </si>
  <si>
    <t>Bloco 5</t>
  </si>
  <si>
    <t>CAGR</t>
  </si>
  <si>
    <t>CDS528</t>
  </si>
  <si>
    <t>CDS526</t>
  </si>
  <si>
    <t>CDS527</t>
  </si>
  <si>
    <t>CDS525</t>
  </si>
  <si>
    <t>CDS523</t>
  </si>
  <si>
    <t>CDS524</t>
  </si>
  <si>
    <t>CDS520</t>
  </si>
  <si>
    <t>CDS521</t>
  </si>
  <si>
    <t>CDS522</t>
  </si>
  <si>
    <t>Andar</t>
  </si>
  <si>
    <t>2º</t>
  </si>
  <si>
    <t>1º</t>
  </si>
  <si>
    <t>Térreo</t>
  </si>
  <si>
    <t>B5ADAN</t>
  </si>
  <si>
    <t>B5BDAN</t>
  </si>
  <si>
    <t>B5AGIN</t>
  </si>
  <si>
    <t>Campo Atlético</t>
  </si>
  <si>
    <t>Nome</t>
  </si>
  <si>
    <t>Ginásios</t>
  </si>
  <si>
    <t>GIN 1A</t>
  </si>
  <si>
    <t>GIN 1B</t>
  </si>
  <si>
    <t>GIN 2</t>
  </si>
  <si>
    <t>GIN 3</t>
  </si>
  <si>
    <t>Espaços físicos do Centro de Desportos para o semestre</t>
  </si>
  <si>
    <t>Met. Trab. Acad.</t>
  </si>
  <si>
    <t>Legenda:</t>
  </si>
  <si>
    <t>DEF5830 - 02444</t>
  </si>
  <si>
    <t>DEF5806 - 02444</t>
  </si>
  <si>
    <t>DEF5893 - 02444</t>
  </si>
  <si>
    <t>DEF5894 - 02444</t>
  </si>
  <si>
    <t>T. M. Atletismo II</t>
  </si>
  <si>
    <t>Fund. Hst. Fil. Ed. Fís.</t>
  </si>
  <si>
    <t>Apren. Cont. Mot.</t>
  </si>
  <si>
    <t>DEF5836 - 02444</t>
  </si>
  <si>
    <t>T. M. Gin. Espor.</t>
  </si>
  <si>
    <t>DEF5846 - 02444</t>
  </si>
  <si>
    <t>CFS5148 – 02444</t>
  </si>
  <si>
    <t>T. M. Futsal</t>
  </si>
  <si>
    <t>Fisiologia Humana</t>
  </si>
  <si>
    <t>DEF5846 - 02404</t>
  </si>
  <si>
    <t>DEF5886 - 02404</t>
  </si>
  <si>
    <t>Fund. T. M. Lazer</t>
  </si>
  <si>
    <t>DEF5896 - 02404</t>
  </si>
  <si>
    <t>T. M. Natação I</t>
  </si>
  <si>
    <t>DEF5807 - 02404</t>
  </si>
  <si>
    <t>DEF5870 - 02404</t>
  </si>
  <si>
    <t xml:space="preserve">Fund. S. Ant. Ed. Fís </t>
  </si>
  <si>
    <t>Sem. Ped. Ed. Fís.</t>
  </si>
  <si>
    <t>DEF5893 - 02404</t>
  </si>
  <si>
    <t>DEF5809 - 01444</t>
  </si>
  <si>
    <t>Fund. Did. Pd. Espor.</t>
  </si>
  <si>
    <t>DEF5805 - 01444</t>
  </si>
  <si>
    <t>Introdução Ed. Fís.</t>
  </si>
  <si>
    <t>SALA 211 - 1ª FASE</t>
  </si>
  <si>
    <t>BLOCO 5 - SALA 211 (CDS528) - 1ª FASE</t>
  </si>
  <si>
    <t>DEF5843 - 01444</t>
  </si>
  <si>
    <t>DEF5829 - 01444</t>
  </si>
  <si>
    <t>T. M. Futebol</t>
  </si>
  <si>
    <t>T. M. Atletismo I</t>
  </si>
  <si>
    <t>DEF5892 - 01444</t>
  </si>
  <si>
    <t>Cresc. Des. Humano</t>
  </si>
  <si>
    <t>DEF5844 - 01444</t>
  </si>
  <si>
    <t>T. M. Handebol</t>
  </si>
  <si>
    <t>DEF5835 - 01444</t>
  </si>
  <si>
    <t>T. M. Ginástica</t>
  </si>
  <si>
    <t>DEF5892 - 01404</t>
  </si>
  <si>
    <t>DEF5884 - 01404</t>
  </si>
  <si>
    <t>DEF5894 - 01404</t>
  </si>
  <si>
    <t>Fund. Hst. Pd. Ed. Fís.</t>
  </si>
  <si>
    <t>DEF5829 - 01404</t>
  </si>
  <si>
    <t>DEF5844 - 01404</t>
  </si>
  <si>
    <t>DEF5843 - 01404</t>
  </si>
  <si>
    <t>DEF5835 - 01404</t>
  </si>
  <si>
    <t>BLOCO 5 - SALA 210 (CDS526) - 2ª FASE</t>
  </si>
  <si>
    <t>SALA 210 - 2ª FASE</t>
  </si>
  <si>
    <t>DEF5838 - 03444</t>
  </si>
  <si>
    <t>DEF5897 - 03444</t>
  </si>
  <si>
    <t>DEF5898 - 03444</t>
  </si>
  <si>
    <t>DEF5837 - 03444</t>
  </si>
  <si>
    <t>T. M. Rec. e Lazer</t>
  </si>
  <si>
    <t>Adap. Orgân. Exerc.</t>
  </si>
  <si>
    <t>Biomecânica</t>
  </si>
  <si>
    <t>T. M. Dança</t>
  </si>
  <si>
    <t>DEF5807 - 03444</t>
  </si>
  <si>
    <t>DEF5831 - 03444</t>
  </si>
  <si>
    <t>DEF5847 - 03444</t>
  </si>
  <si>
    <t>T. M. Voleibol</t>
  </si>
  <si>
    <t>DEF5810 - 03404</t>
  </si>
  <si>
    <t>DEF5897 - 03404</t>
  </si>
  <si>
    <t>EED5331 - 03404</t>
  </si>
  <si>
    <t>PSI5137 - 03404</t>
  </si>
  <si>
    <t>Plane. Org. Eventos</t>
  </si>
  <si>
    <t>Teorias da Educação</t>
  </si>
  <si>
    <t>Psico. Educacional</t>
  </si>
  <si>
    <t>DEF5898 - 03404</t>
  </si>
  <si>
    <t>DEF5847 - 03404</t>
  </si>
  <si>
    <t>SALA 212 - 3ª FASE</t>
  </si>
  <si>
    <t>BLOCO 5 - SALA 209 (CDS525) - 4ª FASE</t>
  </si>
  <si>
    <t>DEF5821 - 04444</t>
  </si>
  <si>
    <t>DEF5895 - 04444</t>
  </si>
  <si>
    <t>DEF5820 - 04444</t>
  </si>
  <si>
    <t>Med. Aval. Ed. Fís</t>
  </si>
  <si>
    <t>Emergência Ed. Fís.</t>
  </si>
  <si>
    <t>T. M. Cond. Físico</t>
  </si>
  <si>
    <t>DEF5808 - 04444</t>
  </si>
  <si>
    <t>Prin. Cond. Profis.</t>
  </si>
  <si>
    <t>NTR5107 - 08444</t>
  </si>
  <si>
    <t>Nutrição Ativ. Fís.</t>
  </si>
  <si>
    <t>DEF5832 - 04444</t>
  </si>
  <si>
    <t>DEF5815 - 04444</t>
  </si>
  <si>
    <t>T. M. Natação II</t>
  </si>
  <si>
    <t>Ativ. Fís. Saú. Q. Vida</t>
  </si>
  <si>
    <t>DEF5849 - 04404</t>
  </si>
  <si>
    <t>EED5187 - 04404</t>
  </si>
  <si>
    <t>DEF5869 - 04404</t>
  </si>
  <si>
    <t>T. M. Judô</t>
  </si>
  <si>
    <t>Organização Escolar</t>
  </si>
  <si>
    <t xml:space="preserve">Jogos Brinquedos  </t>
  </si>
  <si>
    <t>MEN5603 - 04404</t>
  </si>
  <si>
    <t>Didática</t>
  </si>
  <si>
    <t>DEF5887 - 04404</t>
  </si>
  <si>
    <t>Fund. T. M. Dança</t>
  </si>
  <si>
    <t>DEF5818 - 04404</t>
  </si>
  <si>
    <t>Ed. Fís. Adap.</t>
  </si>
  <si>
    <t>SALA 209 - 4ª FASE</t>
  </si>
  <si>
    <t>Disciplina DEF</t>
  </si>
  <si>
    <t>Disciplina CFS</t>
  </si>
  <si>
    <t>Disciplina EED</t>
  </si>
  <si>
    <t>Disciplina PSI</t>
  </si>
  <si>
    <t>Disciplina MEN</t>
  </si>
  <si>
    <t>DEF5823 - 05444</t>
  </si>
  <si>
    <t>DEF5822 - 05444</t>
  </si>
  <si>
    <t>Ativ. Fís. Academia</t>
  </si>
  <si>
    <t>Aval. Presc. Exerc.</t>
  </si>
  <si>
    <t>DEF5810 - 05444</t>
  </si>
  <si>
    <t>DEF5816 - 05444</t>
  </si>
  <si>
    <t>Ativ. Fís. Grp. Espec.</t>
  </si>
  <si>
    <t>DEF5826 - 05444</t>
  </si>
  <si>
    <t>DEF5850 - 05444</t>
  </si>
  <si>
    <t>Met. Pesq. Ed. Fís.</t>
  </si>
  <si>
    <t>DEF5871 - 05404</t>
  </si>
  <si>
    <t>DEF5840 - 05404</t>
  </si>
  <si>
    <t>DEF5841 - 05404</t>
  </si>
  <si>
    <t>Met. Ensino Ed. Fís.</t>
  </si>
  <si>
    <t>T. M. Espor. Adap.</t>
  </si>
  <si>
    <t>T. M. Espor. Aven.</t>
  </si>
  <si>
    <t>DEF5821 - 05404</t>
  </si>
  <si>
    <t>Med. Aval. Ed. Fís.</t>
  </si>
  <si>
    <t>DEF5890 - 05404</t>
  </si>
  <si>
    <t>DEF5885 - 05404</t>
  </si>
  <si>
    <t xml:space="preserve">Ed. Fís. Saú. Q. Vida </t>
  </si>
  <si>
    <t>Ed. Fís. na Infância</t>
  </si>
  <si>
    <t>BLOCO 5 - SALA 205 (CDS523) - 5ª FASE</t>
  </si>
  <si>
    <t>SALA 205 - 5ª FASE</t>
  </si>
  <si>
    <t>SALA 204 - 6ª FASE</t>
  </si>
  <si>
    <t>DEF5817 - 06444</t>
  </si>
  <si>
    <t>MEN 5322 - 07404A</t>
  </si>
  <si>
    <t>Envel. Ativ. Fís. Saú.</t>
  </si>
  <si>
    <t>Est. Sup. Ed. Fís. II</t>
  </si>
  <si>
    <t>DEF5812 - 06444</t>
  </si>
  <si>
    <t>INE5119 - 06444</t>
  </si>
  <si>
    <t>T.M. Trein. Espor.</t>
  </si>
  <si>
    <t>Introd. a Bioestat.</t>
  </si>
  <si>
    <t>DEF5818 - 06444</t>
  </si>
  <si>
    <t>Educ. Fís. Adap.</t>
  </si>
  <si>
    <t>MEN5321 - 06404A</t>
  </si>
  <si>
    <t>DEF5826 - 06404</t>
  </si>
  <si>
    <t>Est. Sup. Ed. Fís. I</t>
  </si>
  <si>
    <t>DEF5808 - 06404</t>
  </si>
  <si>
    <t>EED5188 - 07404</t>
  </si>
  <si>
    <t>DEF5901 - 06404</t>
  </si>
  <si>
    <t>Metodo Pilates I</t>
  </si>
  <si>
    <t>BLOCO 5 - SALA 204 (CDS524) - 6ª FASE</t>
  </si>
  <si>
    <t>SALA 110 - LAB. DE INFORMÁTICA</t>
  </si>
  <si>
    <t>Disciplina INE</t>
  </si>
  <si>
    <t>BLOCO 5 - SALA 201 (CDS520) - 7ª FASE</t>
  </si>
  <si>
    <t>DEF5873 - 07404</t>
  </si>
  <si>
    <t>DEF5840 - 07444</t>
  </si>
  <si>
    <t>DEF5827 - 07444</t>
  </si>
  <si>
    <t>Trab. Conc. Curso I</t>
  </si>
  <si>
    <t>DEF5811 - 07444</t>
  </si>
  <si>
    <t>Gestão Esportiva</t>
  </si>
  <si>
    <t>DEF5824 - 06444 A/B</t>
  </si>
  <si>
    <t xml:space="preserve">Est. Ava. Presc. Exer. </t>
  </si>
  <si>
    <t>DEF5875 - 08404</t>
  </si>
  <si>
    <t>Sem. Mono. II</t>
  </si>
  <si>
    <t>LSB7244 - 08404</t>
  </si>
  <si>
    <t>Libras</t>
  </si>
  <si>
    <t>DEF5814 - 08444T</t>
  </si>
  <si>
    <t>Est. Trein. Gest. Esp.</t>
  </si>
  <si>
    <t>Disciplina LSB</t>
  </si>
  <si>
    <t>DEF5841 - 08444</t>
  </si>
  <si>
    <t>Psico. do Esporte</t>
  </si>
  <si>
    <t>DEF5848 - 03444</t>
  </si>
  <si>
    <t>T. M. Tênis</t>
  </si>
  <si>
    <t>DEF5814 - 08444G</t>
  </si>
  <si>
    <t>DEF5848 - 03404</t>
  </si>
  <si>
    <t xml:space="preserve">T. M. Handebol </t>
  </si>
  <si>
    <t>DEF5819 - 07444A</t>
  </si>
  <si>
    <t xml:space="preserve">DEF5819 - 07444(A/B) </t>
  </si>
  <si>
    <t>DEF5819 - 07444B</t>
  </si>
  <si>
    <t>Est. Ativ. Fís. e Sáu.</t>
  </si>
  <si>
    <t>BLOCO 5 - SALA 203 (CDS521) - 8ª FASE</t>
  </si>
  <si>
    <t>SALA 201 - 7ª FASE</t>
  </si>
  <si>
    <t>SALA 203 - 8ª FASE</t>
  </si>
  <si>
    <t>DEF5872 - 06404</t>
  </si>
  <si>
    <t>DEF5874 - 07404</t>
  </si>
  <si>
    <t>Sem. Mono. I</t>
  </si>
  <si>
    <t>SALA 202 - UBUNTU</t>
  </si>
  <si>
    <t>Bloco 6</t>
  </si>
  <si>
    <t>B6GINO</t>
  </si>
  <si>
    <t>B6DOJO</t>
  </si>
  <si>
    <t>B6MUSC</t>
  </si>
  <si>
    <t>SALA 104 - CENTRO DE REABILITAÇÃO</t>
  </si>
  <si>
    <t>Env. Ativ. Fis. Saú.</t>
  </si>
  <si>
    <t>LIMPEZA</t>
  </si>
  <si>
    <t>Ed. Fís. Adaptada</t>
  </si>
  <si>
    <t>SALA 004 - LAB. PED. DAN. B (Escada)</t>
  </si>
  <si>
    <t>SALA 006 - LAB. PED. DAN. A (Auditório)</t>
  </si>
  <si>
    <t xml:space="preserve"> DEF5837</t>
  </si>
  <si>
    <t>EFC 5806 T. 1336</t>
  </si>
  <si>
    <t>Pilates Solo</t>
  </si>
  <si>
    <t>DEF5901 - 06404</t>
  </si>
  <si>
    <t> Método Pilates I</t>
  </si>
  <si>
    <t>DEF5901  - 06404</t>
  </si>
  <si>
    <t>EFC 5806 T. 1337</t>
  </si>
  <si>
    <t>Disciplina EFC</t>
  </si>
  <si>
    <t>BLOCO 5 - SALA 006 (B5ADAN) - LAB. PED. DAN. A</t>
  </si>
  <si>
    <t>BLOCO 5 - SALA 004 (B5BDAN) - LAB. PED. DAN. B</t>
  </si>
  <si>
    <t>DEF5818</t>
  </si>
  <si>
    <t>Introd. a Bioestatística</t>
  </si>
  <si>
    <t>Bioestatística (PPGEF)</t>
  </si>
  <si>
    <t>Disciplina PPGEF</t>
  </si>
  <si>
    <t>BLOCO 5 - SALA 110 - LAB. INFORMÁTICA</t>
  </si>
  <si>
    <t>BLOCO 5 - SALA 104 - CENTRO DE REABILITAÇÃO</t>
  </si>
  <si>
    <t xml:space="preserve">Extensão </t>
  </si>
  <si>
    <t>Quadras externas</t>
  </si>
  <si>
    <t>QTENIS</t>
  </si>
  <si>
    <t>TÊNIS No. 5 - SAIBRO - (Ao Lado do gin. 3)</t>
  </si>
  <si>
    <t>QUAD 1</t>
  </si>
  <si>
    <t>QUAD 2</t>
  </si>
  <si>
    <t>LABINF</t>
  </si>
  <si>
    <t>QUAD 3</t>
  </si>
  <si>
    <t>QUAD 4</t>
  </si>
  <si>
    <t>QUAD 5</t>
  </si>
  <si>
    <t>TÊNIS RÁPIDA (Cimento)</t>
  </si>
  <si>
    <t>POLIESPORTIVA 3 (entre a quadra de areia e a quadra tênis)</t>
  </si>
  <si>
    <t>POLIESPORTIVA 4 (em frente ao bloco 5)</t>
  </si>
  <si>
    <t>POLIESPORTIVA 2 (ao Lado das quadras de v. areia)</t>
  </si>
  <si>
    <t>POLIESPORTIVA 1 (ao Lado da piscina)</t>
  </si>
  <si>
    <t>POLIESPORTIVA 5 (perto do bloco administrativo)</t>
  </si>
  <si>
    <t>FUTEBOL DE AREIA</t>
  </si>
  <si>
    <t>VOLEI DE AREIA</t>
  </si>
  <si>
    <t>AREIA1</t>
  </si>
  <si>
    <t>Bloco Administrativo</t>
  </si>
  <si>
    <t>SALA DE XADREZ</t>
  </si>
  <si>
    <t>SALA 4</t>
  </si>
  <si>
    <t xml:space="preserve">SUBSOLO BL. ADM.  - SALA XADREZ </t>
  </si>
  <si>
    <t>LABORATÓRIO DE GINÁSTICA OLÍMPICA</t>
  </si>
  <si>
    <t>LABORATÓRIO DE ARTES MARCIAIS</t>
  </si>
  <si>
    <t>LABORATÓRIO DE COND. FÍSICO</t>
  </si>
  <si>
    <t>Subsolo</t>
  </si>
  <si>
    <t>CAMPO A</t>
  </si>
  <si>
    <t>CAMPO B</t>
  </si>
  <si>
    <t>PISTA</t>
  </si>
  <si>
    <t>CAMPO A e B</t>
  </si>
  <si>
    <t>BLOCO 6 - (B6DOJO) LAB. ARTES MARCIAIS</t>
  </si>
  <si>
    <t>GINÁSIO 1A</t>
  </si>
  <si>
    <t>GINÁSIO 1B</t>
  </si>
  <si>
    <t>GINÁSIO 2</t>
  </si>
  <si>
    <t>GINÁSIO 3</t>
  </si>
  <si>
    <t>BLOCO 6 - (B6GINO) LAB. GINÁSTICA OLÍMPICA</t>
  </si>
  <si>
    <t>EFC 5801 T. 1301</t>
  </si>
  <si>
    <t>Condicionamento Físico</t>
  </si>
  <si>
    <t>T. M. Atlet. II</t>
  </si>
  <si>
    <t>T. M. Atlet. I</t>
  </si>
  <si>
    <t>DEF5830</t>
  </si>
  <si>
    <t>DEF5829</t>
  </si>
  <si>
    <t>DEF 5843</t>
  </si>
  <si>
    <t>COMPLEXO ATLÉTICO - PISTA</t>
  </si>
  <si>
    <t>GINÁSIO 1 A (GIN1A)</t>
  </si>
  <si>
    <t>T.M. Futebol</t>
  </si>
  <si>
    <t>T.M. Futsal</t>
  </si>
  <si>
    <t>SÁBADO</t>
  </si>
  <si>
    <t>GINÁSIO 1 B (GIN1B)</t>
  </si>
  <si>
    <t>Vôlei Masc. Aperf.</t>
  </si>
  <si>
    <t>GINÁSIO 2 (GIN2)</t>
  </si>
  <si>
    <t>Fun. Did. Ped. Espor.</t>
  </si>
  <si>
    <t>DEF5845 - 02444</t>
  </si>
  <si>
    <t>T. M. Basquete</t>
  </si>
  <si>
    <t>DEF5845 - 02404</t>
  </si>
  <si>
    <t>GINÁSIO 3 (GIN3)</t>
  </si>
  <si>
    <t>T. M Atletismo II</t>
  </si>
  <si>
    <t>DEF 5848 - 03444</t>
  </si>
  <si>
    <t xml:space="preserve">T. M. Tênis </t>
  </si>
  <si>
    <t>QUADRA DE TÊNIS SAIBRO - (QTENIS) LADO GIN. 3</t>
  </si>
  <si>
    <t>Tênis: Iniciação</t>
  </si>
  <si>
    <t>EFC 5557 T. 1046</t>
  </si>
  <si>
    <t>QUADRA DE TÊNIS RÁPIDA - CIMENTO</t>
  </si>
  <si>
    <t>DEF5848-03444</t>
  </si>
  <si>
    <t>QUADRA DE VOLEI DE AREIA</t>
  </si>
  <si>
    <t xml:space="preserve">QUADRA DE FUTEBOL DE AREIA </t>
  </si>
  <si>
    <t>QUADRA POLIESPORTIVA 1</t>
  </si>
  <si>
    <t>QUADRA POLIESPORTIVA 2</t>
  </si>
  <si>
    <t>QUADRA POLIESPORTIVA 3</t>
  </si>
  <si>
    <t>QUADRA POLIESPORTIVA 4</t>
  </si>
  <si>
    <t>QUADRA POLIESPORTIVA 5</t>
  </si>
  <si>
    <t>Complexo Aquático</t>
  </si>
  <si>
    <t>CDS70</t>
  </si>
  <si>
    <t>SALA 003</t>
  </si>
  <si>
    <t>CDS71</t>
  </si>
  <si>
    <t>PISCINA ADAPTADA</t>
  </si>
  <si>
    <t>AMA</t>
  </si>
  <si>
    <t>PISC1</t>
  </si>
  <si>
    <t>PISC2</t>
  </si>
  <si>
    <t>SALA 004</t>
  </si>
  <si>
    <t>COMPLEXO AQUÁTICO - SALA 003 (CDS70)</t>
  </si>
  <si>
    <t>COMPLEXO AQUÁTICO - SALA 004 (CDS71)</t>
  </si>
  <si>
    <t>MANUTENÇÃO</t>
  </si>
  <si>
    <t>EFC 5556 T. 1039</t>
  </si>
  <si>
    <t xml:space="preserve"> Natação Mista Iniciação</t>
  </si>
  <si>
    <t>DEF 5831</t>
  </si>
  <si>
    <t>DEF5832</t>
  </si>
  <si>
    <t>T.M. Natação II</t>
  </si>
  <si>
    <t>DEF 5896</t>
  </si>
  <si>
    <t>COMP. AQUÁTICO – PISC. OLÍMPICA 1 E 2</t>
  </si>
  <si>
    <t>COMPLEXO ATLÉTICO - CAMPO A E B</t>
  </si>
  <si>
    <t>PISCINA 1 (OLÍMPICA - RAIAS DE 01 A 05)</t>
  </si>
  <si>
    <t>PISCINA 2 (OLÍMPICA - RAIAS DE 06 A 10)</t>
  </si>
  <si>
    <t>PISCINA 1 (SEMI - 6 RAIAS)</t>
  </si>
  <si>
    <t>PISCINA 2 (SEMI - 6 RAIAS)</t>
  </si>
  <si>
    <t>PISCINA 3 (SEMI - 6 RAIAS)</t>
  </si>
  <si>
    <t>PISCINA 4 (SEMI - 6 RAIAS)</t>
  </si>
  <si>
    <t>Natação Trein.</t>
  </si>
  <si>
    <t>EFC5756-1233</t>
  </si>
  <si>
    <t>EFC5756-1236</t>
  </si>
  <si>
    <t>Curso</t>
  </si>
  <si>
    <t>EFC</t>
  </si>
  <si>
    <t>Extensão</t>
  </si>
  <si>
    <t>Direção</t>
  </si>
  <si>
    <t>Alterações em relação ao semestre anterior</t>
  </si>
  <si>
    <t>Sábado</t>
  </si>
  <si>
    <t>Sem. Temático Ed.Pr.In.</t>
  </si>
  <si>
    <t>Mudou</t>
  </si>
  <si>
    <t>EFC 5668 T.1161</t>
  </si>
  <si>
    <t xml:space="preserve">COMPLEXO AQUÁTICO - PISC. ADAPTADA </t>
  </si>
  <si>
    <t>AUTORIZADO: 2ª à 6ª feira das 22h às 24h – Atléticas</t>
  </si>
  <si>
    <t>BLOCO 5 - SALA 212 (CDS527) - 3ª FASE</t>
  </si>
  <si>
    <t>EFC5558 T. 1051</t>
  </si>
  <si>
    <t>Xadrez: Iniciação</t>
  </si>
  <si>
    <t>BLOCO 5 - SALA 202 (CDS522) - Ubuntu</t>
  </si>
  <si>
    <t>DEF5828 - 08444</t>
  </si>
  <si>
    <t>Trab. Conc. Curso II</t>
  </si>
  <si>
    <t>PSI5415 - 04444</t>
  </si>
  <si>
    <t>Disciplina NTR</t>
  </si>
  <si>
    <t>DEF5848-03404</t>
  </si>
  <si>
    <t>Educação Física e Mídia</t>
  </si>
  <si>
    <t>DEF5881 - 09404</t>
  </si>
  <si>
    <t>Fut Suíço M Inic</t>
  </si>
  <si>
    <t>EFC5552 T1018</t>
  </si>
  <si>
    <t>Vôlei Fem. Inic.</t>
  </si>
  <si>
    <t>EFC 5555 T.1026</t>
  </si>
  <si>
    <t>Piscina 1
Raias 0 a 4</t>
  </si>
  <si>
    <t>Piscina 2
Raias 5 a 9</t>
  </si>
  <si>
    <t>BLOCO 6 - (B6MUSC) LAB. COND. FÍSICO</t>
  </si>
  <si>
    <t xml:space="preserve">Jogos Brinq. Cult. Pop.  </t>
  </si>
  <si>
    <t>T. M. Capoeira</t>
  </si>
  <si>
    <t>DEF5901 - 09404</t>
  </si>
  <si>
    <t>CFS5148 – 02404</t>
  </si>
  <si>
    <t>MEN5322 - 07404</t>
  </si>
  <si>
    <t>DEF 5831 - 03444</t>
  </si>
  <si>
    <t>DEF 5896 - 02404</t>
  </si>
  <si>
    <t>EFC 5668 T.1162</t>
  </si>
  <si>
    <t>EFC 5668 T.1163</t>
  </si>
  <si>
    <t xml:space="preserve">Pilates Solo </t>
  </si>
  <si>
    <t>BLOCO 5 - SALA 001 (B5AGIN) - LAB. PED. GIN.</t>
  </si>
  <si>
    <t>SALA 001 - LAB. PED. GIN</t>
  </si>
  <si>
    <t>PIBID</t>
  </si>
  <si>
    <t>(Andrize Ramires Costa)</t>
  </si>
  <si>
    <t>Desabilitada</t>
  </si>
  <si>
    <t>Grp. Pesq. - Profª Cíntia</t>
  </si>
  <si>
    <t>DEF5872 - 06404B</t>
  </si>
  <si>
    <t>2026/1</t>
  </si>
  <si>
    <t>5806 T. 1336</t>
  </si>
  <si>
    <t>5806 T. 1337</t>
  </si>
  <si>
    <t>EFC5756_12133</t>
  </si>
  <si>
    <t>EFC5756_12136</t>
  </si>
  <si>
    <t>Flow</t>
  </si>
  <si>
    <t>Profª Luciana</t>
  </si>
  <si>
    <t>Yoga</t>
  </si>
  <si>
    <t xml:space="preserve">Tai Chi Chuan </t>
  </si>
  <si>
    <t>Slackline</t>
  </si>
  <si>
    <t xml:space="preserve">Samba de Gafieira </t>
  </si>
  <si>
    <t>Floorwork</t>
  </si>
  <si>
    <t>Percepção corporal</t>
  </si>
  <si>
    <t>Parada de mãos</t>
  </si>
  <si>
    <t xml:space="preserve">Forró </t>
  </si>
  <si>
    <t>CriArte</t>
  </si>
  <si>
    <t>Acrobacia</t>
  </si>
  <si>
    <t>Acroyoga</t>
  </si>
  <si>
    <t>Dança circular</t>
  </si>
  <si>
    <t xml:space="preserve">Dança contemporânea </t>
  </si>
  <si>
    <t>Flexibilidade</t>
  </si>
  <si>
    <t>Musculação Extensão</t>
  </si>
  <si>
    <t>Prof. Tiago Turnes</t>
  </si>
  <si>
    <t>Desenvolver </t>
  </si>
  <si>
    <t> Profª. Lisiane Poeta</t>
  </si>
  <si>
    <t>Pró-Voleibol</t>
  </si>
  <si>
    <t>Prof. Juarez</t>
  </si>
  <si>
    <t>Voleibol Univ.</t>
  </si>
  <si>
    <t>Sertanejo e Vanera Sert.</t>
  </si>
  <si>
    <t>Prof. Felipe Neves</t>
  </si>
  <si>
    <t>Capoeira</t>
  </si>
  <si>
    <t>Profª. Jeane Silva</t>
  </si>
  <si>
    <t>Aquáticus</t>
  </si>
  <si>
    <t>Profª. Lara Gomes</t>
  </si>
  <si>
    <t>Atletismo</t>
  </si>
  <si>
    <t>Prof. Jolmerson</t>
  </si>
  <si>
    <t>Voleibol master</t>
  </si>
  <si>
    <t>Prof. Jucemar</t>
  </si>
  <si>
    <t>MovMais</t>
  </si>
  <si>
    <t>Prof. Jucemar Benedet</t>
  </si>
  <si>
    <t>Cia de dança</t>
  </si>
  <si>
    <t>Profª Cristiane</t>
  </si>
  <si>
    <t>Hidroginástica 3ª Idade</t>
  </si>
  <si>
    <t>Profª. Tânia</t>
  </si>
  <si>
    <t>Natação 3ª Idade</t>
  </si>
  <si>
    <t>Voleibol 3 idade</t>
  </si>
  <si>
    <t>Profa. Tania</t>
  </si>
  <si>
    <t>Atividade Físca 3 idade</t>
  </si>
  <si>
    <t> Profª. Tania</t>
  </si>
  <si>
    <t xml:space="preserve">MovimenTAES </t>
  </si>
  <si>
    <t>Felipe Neves</t>
  </si>
  <si>
    <t>Gym UFSC</t>
  </si>
  <si>
    <t>Profª Andrize</t>
  </si>
  <si>
    <t>GinastArte</t>
  </si>
  <si>
    <t>Profª Patricia</t>
  </si>
  <si>
    <t>Superflex</t>
  </si>
  <si>
    <t>PA-KUA</t>
  </si>
  <si>
    <t> Prof. Moro</t>
  </si>
  <si>
    <t>A partir das 18h50</t>
  </si>
  <si>
    <t>Jiu-Jitsu</t>
  </si>
  <si>
    <t>Profª. Daniele Detânico</t>
  </si>
  <si>
    <t>Judô Avançado</t>
  </si>
  <si>
    <t> Profª. Daniele Detânico</t>
  </si>
  <si>
    <t>(18h50) Jiu-Jitsu</t>
  </si>
  <si>
    <t>Judô Iniciante</t>
  </si>
  <si>
    <t>Goalbol</t>
  </si>
  <si>
    <t>Prof. Luiz G.</t>
  </si>
  <si>
    <t>Natação CR</t>
  </si>
  <si>
    <t>Aquadia</t>
  </si>
  <si>
    <t>Prof. Rodrigo</t>
  </si>
  <si>
    <t>Hidroginástica</t>
  </si>
  <si>
    <t>Eq. Paralímp.</t>
  </si>
  <si>
    <t>Prof. Júlio</t>
  </si>
  <si>
    <t>Jogging</t>
  </si>
  <si>
    <t>C.R.P - Prof. Júlio</t>
  </si>
  <si>
    <t>C.R. Paralímpico</t>
  </si>
  <si>
    <t xml:space="preserve">Natação </t>
  </si>
  <si>
    <t>Guarda-vidas</t>
  </si>
  <si>
    <t>Voleibol Surdos</t>
  </si>
  <si>
    <t>ParaDança</t>
  </si>
  <si>
    <t>Profª. Gabriela Fischer</t>
  </si>
  <si>
    <t>Parabadminton</t>
  </si>
  <si>
    <t>Prof. Pimenta</t>
  </si>
  <si>
    <t>C.R.P - Tiro com Arco</t>
  </si>
  <si>
    <t>Profa. Gabriela</t>
  </si>
  <si>
    <t>Atle Adap</t>
  </si>
  <si>
    <t> Profa. Gabriela</t>
  </si>
  <si>
    <t>EFC5656-1131</t>
  </si>
  <si>
    <t>Natação Aper.</t>
  </si>
  <si>
    <t>Eport. Cadeira</t>
  </si>
  <si>
    <t>Prof. Michel</t>
  </si>
  <si>
    <t>PROCOR</t>
  </si>
  <si>
    <t>Profª Aline Gerage</t>
  </si>
  <si>
    <t>Pilates</t>
  </si>
  <si>
    <t>Profª Iracema</t>
  </si>
  <si>
    <t>Grupo Corrida</t>
  </si>
  <si>
    <t>Prof. Ramon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</si>
</sst>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0"/>
      <name val="Arial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Corbel"/>
      <family val="2"/>
    </font>
    <font>
      <sz val="11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sz val="9"/>
      <name val="Arial"/>
      <family val="2"/>
    </font>
    <font>
      <sz val="11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b/>
      <sz val="20"/>
      <name val="Calibri"/>
      <family val="2"/>
      <scheme val="minor"/>
    </font>
    <font>
      <b/>
      <sz val="11"/>
      <color rgb="FF0000FF"/>
      <name val="Arial"/>
      <family val="2"/>
    </font>
    <font>
      <sz val="11"/>
      <color rgb="FFFFFFFF"/>
      <name val="Arial"/>
      <family val="2"/>
    </font>
    <font>
      <b/>
      <sz val="11"/>
      <color theme="1"/>
      <name val="Arial"/>
      <family val="2"/>
    </font>
    <font>
      <b/>
      <sz val="12"/>
      <color rgb="FF0000FF"/>
      <name val="Arial"/>
      <family val="2"/>
    </font>
    <font>
      <b/>
      <sz val="10"/>
      <color rgb="FFFFFFFF"/>
      <name val="Arial"/>
      <family val="2"/>
    </font>
    <font>
      <b/>
      <sz val="10"/>
      <color rgb="FF0000FF"/>
      <name val="Arial"/>
      <family val="2"/>
    </font>
    <font>
      <b/>
      <sz val="10"/>
      <color rgb="FF0033CC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b/>
      <sz val="10"/>
      <color rgb="FF0000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trike/>
      <sz val="10"/>
      <name val="Arial"/>
      <family val="2"/>
    </font>
    <font>
      <b/>
      <sz val="18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 tint="-0.249977111117893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7.5"/>
      <color theme="1"/>
      <name val="Arial"/>
      <family val="2"/>
    </font>
    <font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26262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862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4" fontId="1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20" fontId="17" fillId="2" borderId="2" xfId="0" applyNumberFormat="1" applyFont="1" applyFill="1" applyBorder="1" applyAlignment="1">
      <alignment horizontal="center" vertical="center"/>
    </xf>
    <xf numFmtId="20" fontId="17" fillId="2" borderId="3" xfId="0" applyNumberFormat="1" applyFont="1" applyFill="1" applyBorder="1" applyAlignment="1">
      <alignment horizontal="center" vertical="center"/>
    </xf>
    <xf numFmtId="20" fontId="17" fillId="2" borderId="4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/>
    </xf>
    <xf numFmtId="0" fontId="17" fillId="2" borderId="5" xfId="0" applyFont="1" applyFill="1" applyBorder="1" applyAlignment="1">
      <alignment horizontal="center" vertical="center"/>
    </xf>
    <xf numFmtId="0" fontId="0" fillId="2" borderId="0" xfId="0" applyFill="1"/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0" fillId="2" borderId="8" xfId="0" applyFill="1" applyBorder="1"/>
    <xf numFmtId="0" fontId="2" fillId="2" borderId="1" xfId="1" applyFill="1" applyBorder="1" applyAlignment="1" applyProtection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/>
    </xf>
    <xf numFmtId="0" fontId="20" fillId="2" borderId="14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vertical="center"/>
    </xf>
    <xf numFmtId="0" fontId="2" fillId="2" borderId="16" xfId="1" applyFill="1" applyBorder="1" applyAlignment="1" applyProtection="1">
      <alignment vertical="center"/>
    </xf>
    <xf numFmtId="0" fontId="21" fillId="8" borderId="1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19" fillId="2" borderId="19" xfId="0" applyFont="1" applyFill="1" applyBorder="1" applyAlignment="1">
      <alignment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2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9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2" fillId="2" borderId="6" xfId="1" applyFill="1" applyBorder="1" applyAlignment="1" applyProtection="1">
      <alignment vertical="center"/>
    </xf>
    <xf numFmtId="0" fontId="5" fillId="2" borderId="21" xfId="1" applyFont="1" applyFill="1" applyBorder="1" applyAlignment="1" applyProtection="1">
      <alignment horizontal="left" vertical="center"/>
    </xf>
    <xf numFmtId="0" fontId="24" fillId="8" borderId="22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20" fillId="2" borderId="14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27" fillId="8" borderId="0" xfId="0" applyFont="1" applyFill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 wrapText="1"/>
    </xf>
    <xf numFmtId="0" fontId="27" fillId="8" borderId="12" xfId="0" applyFont="1" applyFill="1" applyBorder="1" applyAlignment="1">
      <alignment horizontal="center" vertical="center" wrapText="1"/>
    </xf>
    <xf numFmtId="0" fontId="27" fillId="8" borderId="3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2" fillId="2" borderId="20" xfId="1" applyFill="1" applyBorder="1" applyAlignment="1" applyProtection="1">
      <alignment vertical="center"/>
    </xf>
    <xf numFmtId="0" fontId="17" fillId="2" borderId="5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/>
    </xf>
    <xf numFmtId="0" fontId="2" fillId="2" borderId="16" xfId="1" applyFill="1" applyBorder="1" applyAlignment="1" applyProtection="1">
      <alignment horizontal="left" vertical="center"/>
    </xf>
    <xf numFmtId="0" fontId="25" fillId="3" borderId="4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 wrapText="1"/>
    </xf>
    <xf numFmtId="0" fontId="17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6" fillId="2" borderId="8" xfId="0" applyFont="1" applyFill="1" applyBorder="1" applyAlignment="1">
      <alignment horizontal="left" vertical="center"/>
    </xf>
    <xf numFmtId="0" fontId="5" fillId="2" borderId="24" xfId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horizontal="center" vertical="center"/>
    </xf>
    <xf numFmtId="0" fontId="5" fillId="2" borderId="14" xfId="1" applyFont="1" applyFill="1" applyBorder="1" applyAlignment="1" applyProtection="1">
      <alignment horizontal="center" vertical="center"/>
    </xf>
    <xf numFmtId="0" fontId="5" fillId="2" borderId="25" xfId="1" applyFont="1" applyFill="1" applyBorder="1" applyAlignment="1" applyProtection="1">
      <alignment horizontal="center" vertical="center"/>
    </xf>
    <xf numFmtId="0" fontId="25" fillId="4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/>
    </xf>
    <xf numFmtId="0" fontId="25" fillId="4" borderId="17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0" fontId="25" fillId="4" borderId="9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25" fillId="4" borderId="2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/>
    </xf>
    <xf numFmtId="0" fontId="26" fillId="8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6" fillId="8" borderId="0" xfId="0" applyFont="1" applyFill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25" fillId="4" borderId="18" xfId="0" applyFont="1" applyFill="1" applyBorder="1" applyAlignment="1">
      <alignment horizontal="center" vertical="center"/>
    </xf>
    <xf numFmtId="0" fontId="25" fillId="4" borderId="1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10" fillId="2" borderId="0" xfId="0" applyFont="1" applyFill="1" applyAlignment="1">
      <alignment horizontal="right"/>
    </xf>
    <xf numFmtId="0" fontId="25" fillId="2" borderId="12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20" fontId="28" fillId="2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20" fontId="28" fillId="2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20" fontId="28" fillId="2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20" fontId="29" fillId="5" borderId="5" xfId="0" applyNumberFormat="1" applyFont="1" applyFill="1" applyBorder="1" applyAlignment="1">
      <alignment horizontal="center" vertical="center" wrapText="1"/>
    </xf>
    <xf numFmtId="20" fontId="29" fillId="5" borderId="10" xfId="0" applyNumberFormat="1" applyFont="1" applyFill="1" applyBorder="1" applyAlignment="1">
      <alignment horizontal="center" vertical="center" wrapText="1"/>
    </xf>
    <xf numFmtId="20" fontId="29" fillId="5" borderId="5" xfId="0" applyNumberFormat="1" applyFont="1" applyFill="1" applyBorder="1" applyAlignment="1">
      <alignment horizontal="center" vertical="center"/>
    </xf>
    <xf numFmtId="20" fontId="29" fillId="5" borderId="10" xfId="0" applyNumberFormat="1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0" fontId="26" fillId="8" borderId="11" xfId="0" applyFont="1" applyFill="1" applyBorder="1" applyAlignment="1">
      <alignment horizontal="center" vertical="center"/>
    </xf>
    <xf numFmtId="0" fontId="26" fillId="8" borderId="9" xfId="0" applyFont="1" applyFill="1" applyBorder="1" applyAlignment="1">
      <alignment horizontal="center" vertical="center"/>
    </xf>
    <xf numFmtId="0" fontId="26" fillId="8" borderId="17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26" fillId="8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/>
    </xf>
    <xf numFmtId="0" fontId="26" fillId="8" borderId="3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6" fillId="4" borderId="17" xfId="0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0" fontId="6" fillId="4" borderId="18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vertical="center"/>
    </xf>
    <xf numFmtId="0" fontId="29" fillId="2" borderId="9" xfId="0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5" fillId="9" borderId="9" xfId="0" applyFont="1" applyFill="1" applyBorder="1" applyAlignment="1">
      <alignment horizontal="center" vertical="center"/>
    </xf>
    <xf numFmtId="0" fontId="25" fillId="9" borderId="5" xfId="0" applyFont="1" applyFill="1" applyBorder="1" applyAlignment="1">
      <alignment horizontal="center" vertical="center"/>
    </xf>
    <xf numFmtId="0" fontId="25" fillId="9" borderId="10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vertical="center"/>
    </xf>
    <xf numFmtId="0" fontId="25" fillId="10" borderId="1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5" fillId="10" borderId="13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25" fillId="10" borderId="0" xfId="0" applyFont="1" applyFill="1" applyAlignment="1">
      <alignment horizontal="center" vertical="center" wrapText="1"/>
    </xf>
    <xf numFmtId="0" fontId="6" fillId="11" borderId="9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25" fillId="10" borderId="11" xfId="0" applyFont="1" applyFill="1" applyBorder="1" applyAlignment="1">
      <alignment horizontal="center" vertical="center" wrapText="1"/>
    </xf>
    <xf numFmtId="0" fontId="25" fillId="10" borderId="18" xfId="0" applyFont="1" applyFill="1" applyBorder="1" applyAlignment="1">
      <alignment horizontal="center" vertical="center" wrapText="1"/>
    </xf>
    <xf numFmtId="0" fontId="25" fillId="10" borderId="17" xfId="0" applyFont="1" applyFill="1" applyBorder="1" applyAlignment="1">
      <alignment horizontal="center" vertical="center" wrapText="1"/>
    </xf>
    <xf numFmtId="0" fontId="25" fillId="12" borderId="5" xfId="0" applyFont="1" applyFill="1" applyBorder="1" applyAlignment="1">
      <alignment horizontal="center" vertical="center"/>
    </xf>
    <xf numFmtId="0" fontId="25" fillId="12" borderId="10" xfId="0" applyFont="1" applyFill="1" applyBorder="1" applyAlignment="1">
      <alignment horizontal="center" vertical="center"/>
    </xf>
    <xf numFmtId="0" fontId="25" fillId="12" borderId="9" xfId="0" applyFont="1" applyFill="1" applyBorder="1" applyAlignment="1">
      <alignment horizontal="center" vertical="center"/>
    </xf>
    <xf numFmtId="0" fontId="25" fillId="10" borderId="5" xfId="0" applyFont="1" applyFill="1" applyBorder="1" applyAlignment="1">
      <alignment horizontal="center" vertical="center"/>
    </xf>
    <xf numFmtId="0" fontId="25" fillId="10" borderId="10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29" fillId="2" borderId="17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 wrapText="1"/>
    </xf>
    <xf numFmtId="0" fontId="6" fillId="14" borderId="9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6" fillId="15" borderId="11" xfId="0" applyFont="1" applyFill="1" applyBorder="1" applyAlignment="1">
      <alignment horizontal="center" vertical="center"/>
    </xf>
    <xf numFmtId="0" fontId="6" fillId="15" borderId="13" xfId="0" applyFont="1" applyFill="1" applyBorder="1" applyAlignment="1">
      <alignment horizontal="center" vertical="center"/>
    </xf>
    <xf numFmtId="0" fontId="6" fillId="14" borderId="10" xfId="0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0" fontId="6" fillId="15" borderId="17" xfId="0" applyFont="1" applyFill="1" applyBorder="1" applyAlignment="1">
      <alignment horizontal="center" vertical="center"/>
    </xf>
    <xf numFmtId="0" fontId="25" fillId="10" borderId="2" xfId="0" applyFont="1" applyFill="1" applyBorder="1" applyAlignment="1">
      <alignment horizontal="center" vertical="center"/>
    </xf>
    <xf numFmtId="0" fontId="25" fillId="10" borderId="3" xfId="0" applyFont="1" applyFill="1" applyBorder="1" applyAlignment="1">
      <alignment horizontal="center" vertical="center"/>
    </xf>
    <xf numFmtId="0" fontId="25" fillId="10" borderId="4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6" fillId="14" borderId="12" xfId="0" applyFont="1" applyFill="1" applyBorder="1" applyAlignment="1">
      <alignment horizontal="center" vertical="center" wrapText="1"/>
    </xf>
    <xf numFmtId="0" fontId="6" fillId="14" borderId="13" xfId="0" applyFont="1" applyFill="1" applyBorder="1" applyAlignment="1">
      <alignment horizontal="center" vertical="center" wrapText="1"/>
    </xf>
    <xf numFmtId="0" fontId="6" fillId="14" borderId="0" xfId="0" applyFont="1" applyFill="1" applyAlignment="1">
      <alignment horizontal="center" vertical="center"/>
    </xf>
    <xf numFmtId="0" fontId="6" fillId="14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vertical="center" wrapText="1"/>
    </xf>
    <xf numFmtId="0" fontId="25" fillId="4" borderId="13" xfId="0" applyFont="1" applyFill="1" applyBorder="1" applyAlignment="1">
      <alignment vertical="center" wrapText="1"/>
    </xf>
    <xf numFmtId="0" fontId="6" fillId="16" borderId="0" xfId="0" applyFont="1" applyFill="1" applyAlignment="1">
      <alignment horizontal="center" vertical="center" wrapText="1"/>
    </xf>
    <xf numFmtId="0" fontId="6" fillId="16" borderId="17" xfId="0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vertical="center" wrapText="1"/>
    </xf>
    <xf numFmtId="0" fontId="6" fillId="16" borderId="12" xfId="0" applyFont="1" applyFill="1" applyBorder="1" applyAlignment="1">
      <alignment horizontal="center" vertical="center" wrapText="1"/>
    </xf>
    <xf numFmtId="0" fontId="6" fillId="16" borderId="11" xfId="0" applyFont="1" applyFill="1" applyBorder="1" applyAlignment="1">
      <alignment horizontal="center" vertical="center" wrapText="1"/>
    </xf>
    <xf numFmtId="0" fontId="6" fillId="16" borderId="13" xfId="0" applyFont="1" applyFill="1" applyBorder="1" applyAlignment="1">
      <alignment horizontal="center" vertical="center" wrapText="1"/>
    </xf>
    <xf numFmtId="0" fontId="6" fillId="16" borderId="18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vertical="center"/>
    </xf>
    <xf numFmtId="0" fontId="25" fillId="4" borderId="9" xfId="0" applyFont="1" applyFill="1" applyBorder="1" applyAlignment="1">
      <alignment vertical="center"/>
    </xf>
    <xf numFmtId="0" fontId="25" fillId="4" borderId="17" xfId="0" applyFont="1" applyFill="1" applyBorder="1" applyAlignment="1">
      <alignment vertical="center"/>
    </xf>
    <xf numFmtId="0" fontId="25" fillId="4" borderId="18" xfId="0" applyFont="1" applyFill="1" applyBorder="1" applyAlignment="1">
      <alignment vertical="center" wrapText="1"/>
    </xf>
    <xf numFmtId="0" fontId="30" fillId="4" borderId="4" xfId="0" applyFont="1" applyFill="1" applyBorder="1" applyAlignment="1">
      <alignment vertical="center" wrapText="1"/>
    </xf>
    <xf numFmtId="0" fontId="30" fillId="4" borderId="9" xfId="0" applyFont="1" applyFill="1" applyBorder="1" applyAlignment="1">
      <alignment vertical="center" wrapText="1"/>
    </xf>
    <xf numFmtId="0" fontId="30" fillId="4" borderId="17" xfId="0" applyFont="1" applyFill="1" applyBorder="1" applyAlignment="1">
      <alignment vertical="center" wrapText="1"/>
    </xf>
    <xf numFmtId="0" fontId="31" fillId="4" borderId="9" xfId="0" applyFont="1" applyFill="1" applyBorder="1" applyAlignment="1">
      <alignment vertical="center"/>
    </xf>
    <xf numFmtId="0" fontId="26" fillId="8" borderId="12" xfId="0" applyFont="1" applyFill="1" applyBorder="1" applyAlignment="1">
      <alignment horizontal="center" vertical="center"/>
    </xf>
    <xf numFmtId="0" fontId="26" fillId="8" borderId="13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 wrapText="1"/>
    </xf>
    <xf numFmtId="0" fontId="26" fillId="8" borderId="0" xfId="0" applyFont="1" applyFill="1" applyAlignment="1">
      <alignment vertical="center"/>
    </xf>
    <xf numFmtId="0" fontId="26" fillId="8" borderId="10" xfId="0" applyFont="1" applyFill="1" applyBorder="1" applyAlignment="1">
      <alignment vertical="center"/>
    </xf>
    <xf numFmtId="0" fontId="26" fillId="8" borderId="13" xfId="0" applyFont="1" applyFill="1" applyBorder="1" applyAlignment="1">
      <alignment vertical="center"/>
    </xf>
    <xf numFmtId="0" fontId="26" fillId="8" borderId="9" xfId="0" applyFont="1" applyFill="1" applyBorder="1" applyAlignment="1">
      <alignment vertical="center"/>
    </xf>
    <xf numFmtId="0" fontId="28" fillId="2" borderId="10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32" fillId="8" borderId="5" xfId="0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2" fillId="8" borderId="12" xfId="0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/>
    </xf>
    <xf numFmtId="0" fontId="33" fillId="3" borderId="10" xfId="0" applyFont="1" applyFill="1" applyBorder="1" applyAlignment="1">
      <alignment horizontal="center" vertical="center"/>
    </xf>
    <xf numFmtId="0" fontId="32" fillId="8" borderId="13" xfId="0" applyFont="1" applyFill="1" applyBorder="1" applyAlignment="1">
      <alignment horizontal="center" vertical="center"/>
    </xf>
    <xf numFmtId="0" fontId="33" fillId="17" borderId="3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center" vertical="center" wrapText="1"/>
    </xf>
    <xf numFmtId="0" fontId="33" fillId="2" borderId="18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0" fillId="2" borderId="11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5" fillId="0" borderId="9" xfId="0" applyFont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0" fontId="34" fillId="3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14" fontId="13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15" borderId="1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37" fillId="8" borderId="2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 wrapText="1"/>
    </xf>
    <xf numFmtId="0" fontId="38" fillId="2" borderId="10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33" fillId="2" borderId="5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3" fillId="2" borderId="10" xfId="0" applyFont="1" applyFill="1" applyBorder="1" applyAlignment="1">
      <alignment horizontal="center" vertical="center"/>
    </xf>
    <xf numFmtId="0" fontId="40" fillId="2" borderId="5" xfId="0" applyFont="1" applyFill="1" applyBorder="1" applyAlignment="1">
      <alignment horizontal="left" vertical="center"/>
    </xf>
    <xf numFmtId="0" fontId="40" fillId="2" borderId="10" xfId="0" applyFont="1" applyFill="1" applyBorder="1" applyAlignment="1">
      <alignment horizontal="left" vertical="center"/>
    </xf>
    <xf numFmtId="0" fontId="40" fillId="2" borderId="5" xfId="0" applyFont="1" applyFill="1" applyBorder="1" applyAlignment="1">
      <alignment vertical="center"/>
    </xf>
    <xf numFmtId="0" fontId="40" fillId="2" borderId="10" xfId="0" applyFont="1" applyFill="1" applyBorder="1" applyAlignment="1">
      <alignment vertical="center"/>
    </xf>
    <xf numFmtId="0" fontId="26" fillId="4" borderId="17" xfId="0" applyFont="1" applyFill="1" applyBorder="1" applyAlignment="1">
      <alignment horizontal="center" vertical="center" wrapText="1"/>
    </xf>
    <xf numFmtId="0" fontId="6" fillId="14" borderId="10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/>
    </xf>
    <xf numFmtId="0" fontId="6" fillId="14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36" fillId="2" borderId="11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6" fillId="2" borderId="18" xfId="0" applyFont="1" applyFill="1" applyBorder="1" applyAlignment="1">
      <alignment horizontal="center" vertical="center"/>
    </xf>
    <xf numFmtId="0" fontId="36" fillId="2" borderId="17" xfId="0" applyFont="1" applyFill="1" applyBorder="1" applyAlignment="1">
      <alignment horizontal="center" vertical="center"/>
    </xf>
    <xf numFmtId="0" fontId="41" fillId="2" borderId="9" xfId="0" applyFont="1" applyFill="1" applyBorder="1" applyAlignment="1">
      <alignment horizontal="center" vertical="center" wrapText="1"/>
    </xf>
    <xf numFmtId="0" fontId="41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23" fillId="19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9" fillId="10" borderId="11" xfId="0" applyFont="1" applyFill="1" applyBorder="1" applyAlignment="1">
      <alignment horizontal="center" vertical="center"/>
    </xf>
    <xf numFmtId="0" fontId="19" fillId="10" borderId="18" xfId="0" applyFont="1" applyFill="1" applyBorder="1" applyAlignment="1">
      <alignment horizontal="center" vertical="center" wrapText="1"/>
    </xf>
    <xf numFmtId="0" fontId="19" fillId="10" borderId="17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42" fillId="20" borderId="9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40" fillId="2" borderId="5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vertical="center"/>
    </xf>
    <xf numFmtId="0" fontId="26" fillId="8" borderId="2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/>
    </xf>
    <xf numFmtId="0" fontId="42" fillId="2" borderId="10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3" xfId="0" applyFont="1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23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/>
    </xf>
    <xf numFmtId="0" fontId="42" fillId="2" borderId="5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18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19" borderId="10" xfId="0" applyFont="1" applyFill="1" applyBorder="1" applyAlignment="1">
      <alignment horizontal="center" vertical="center"/>
    </xf>
    <xf numFmtId="0" fontId="6" fillId="19" borderId="9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9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9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9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9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9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9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9" xfId="0" applyFont="1" applyFill="1" applyBorder="1" applyAlignment="1">
      <alignment horizontal="center" vertical="center"/>
    </xf>
    <xf numFmtId="0" fontId="6" fillId="19" borderId="5" xfId="2" applyFont="1" applyFill="1" applyBorder="1" applyAlignment="1">
      <alignment horizontal="center" vertical="center" wrapText="1"/>
    </xf>
    <xf numFmtId="0" fontId="6" fillId="19" borderId="10" xfId="2" applyFont="1" applyFill="1" applyBorder="1" applyAlignment="1">
      <alignment horizontal="center" vertical="center" wrapText="1"/>
    </xf>
    <xf numFmtId="0" fontId="36" fillId="19" borderId="5" xfId="2" applyFont="1" applyFill="1" applyBorder="1" applyAlignment="1">
      <alignment horizontal="center" vertical="center" wrapText="1"/>
    </xf>
    <xf numFmtId="0" fontId="36" fillId="19" borderId="18" xfId="2" applyFont="1" applyFill="1" applyBorder="1" applyAlignment="1">
      <alignment horizontal="center" vertical="center" wrapText="1"/>
    </xf>
    <xf numFmtId="0" fontId="36" fillId="19" borderId="1" xfId="2" applyFont="1" applyFill="1" applyBorder="1" applyAlignment="1">
      <alignment horizontal="center" vertical="center" wrapText="1"/>
    </xf>
    <xf numFmtId="0" fontId="36" fillId="19" borderId="5" xfId="2" applyFont="1" applyFill="1" applyBorder="1" applyAlignment="1">
      <alignment horizontal="center" vertical="center" wrapText="1"/>
    </xf>
    <xf numFmtId="0" fontId="36" fillId="19" borderId="18" xfId="2" applyFont="1" applyFill="1" applyBorder="1" applyAlignment="1">
      <alignment horizontal="center" vertical="center" wrapText="1"/>
    </xf>
    <xf numFmtId="0" fontId="36" fillId="19" borderId="1" xfId="2" applyFont="1" applyFill="1" applyBorder="1" applyAlignment="1">
      <alignment horizontal="center" vertical="center" wrapText="1"/>
    </xf>
    <xf numFmtId="0" fontId="6" fillId="19" borderId="5" xfId="2" applyFont="1" applyFill="1" applyBorder="1" applyAlignment="1">
      <alignment horizontal="center" vertical="center"/>
    </xf>
    <xf numFmtId="0" fontId="6" fillId="19" borderId="9" xfId="2" applyFont="1" applyFill="1" applyBorder="1" applyAlignment="1">
      <alignment horizontal="center" vertical="center"/>
    </xf>
    <xf numFmtId="0" fontId="6" fillId="19" borderId="5" xfId="2" applyFont="1" applyFill="1" applyBorder="1" applyAlignment="1">
      <alignment horizontal="center" vertical="center"/>
    </xf>
    <xf numFmtId="0" fontId="6" fillId="19" borderId="9" xfId="2" applyFont="1" applyFill="1" applyBorder="1" applyAlignment="1">
      <alignment horizontal="center" vertical="center"/>
    </xf>
    <xf numFmtId="0" fontId="6" fillId="19" borderId="5" xfId="2" applyFont="1" applyFill="1" applyBorder="1" applyAlignment="1">
      <alignment horizontal="center" vertical="center" wrapText="1"/>
    </xf>
    <xf numFmtId="0" fontId="6" fillId="19" borderId="10" xfId="2" applyFont="1" applyFill="1" applyBorder="1" applyAlignment="1">
      <alignment horizontal="center" vertical="center"/>
    </xf>
    <xf numFmtId="0" fontId="6" fillId="19" borderId="5" xfId="2" applyFont="1" applyFill="1" applyBorder="1" applyAlignment="1">
      <alignment horizontal="center" vertical="center" wrapText="1"/>
    </xf>
    <xf numFmtId="0" fontId="6" fillId="19" borderId="10" xfId="2" applyFont="1" applyFill="1" applyBorder="1" applyAlignment="1">
      <alignment horizontal="center" vertical="center"/>
    </xf>
    <xf numFmtId="0" fontId="6" fillId="19" borderId="5" xfId="2" applyFont="1" applyFill="1" applyBorder="1" applyAlignment="1">
      <alignment horizontal="center" vertical="center" wrapText="1"/>
    </xf>
    <xf numFmtId="0" fontId="6" fillId="19" borderId="10" xfId="2" applyFont="1" applyFill="1" applyBorder="1" applyAlignment="1">
      <alignment horizontal="center" vertical="center"/>
    </xf>
    <xf numFmtId="0" fontId="6" fillId="19" borderId="5" xfId="2" applyFont="1" applyFill="1" applyBorder="1" applyAlignment="1">
      <alignment horizontal="center" vertical="center" wrapText="1"/>
    </xf>
    <xf numFmtId="0" fontId="6" fillId="19" borderId="10" xfId="2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 wrapText="1"/>
    </xf>
    <xf numFmtId="0" fontId="6" fillId="19" borderId="5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9" xfId="0" applyFont="1" applyFill="1" applyBorder="1" applyAlignment="1">
      <alignment horizontal="center" vertical="center"/>
    </xf>
    <xf numFmtId="0" fontId="44" fillId="19" borderId="10" xfId="0" applyFont="1" applyFill="1" applyBorder="1" applyAlignment="1">
      <alignment horizontal="center" vertical="center" wrapText="1"/>
    </xf>
    <xf numFmtId="0" fontId="44" fillId="19" borderId="5" xfId="0" applyFont="1" applyFill="1" applyBorder="1" applyAlignment="1">
      <alignment horizontal="center" vertical="center" wrapText="1"/>
    </xf>
    <xf numFmtId="0" fontId="45" fillId="19" borderId="5" xfId="2" applyFont="1" applyFill="1" applyBorder="1" applyAlignment="1">
      <alignment horizontal="center" vertical="center" wrapText="1"/>
    </xf>
    <xf numFmtId="0" fontId="45" fillId="19" borderId="10" xfId="2" applyFont="1" applyFill="1" applyBorder="1" applyAlignment="1">
      <alignment horizontal="center" vertical="center" wrapText="1"/>
    </xf>
    <xf numFmtId="0" fontId="36" fillId="19" borderId="5" xfId="2" applyFont="1" applyFill="1" applyBorder="1" applyAlignment="1">
      <alignment horizontal="center" vertical="center" wrapText="1"/>
    </xf>
    <xf numFmtId="0" fontId="36" fillId="19" borderId="10" xfId="2" applyFont="1" applyFill="1" applyBorder="1" applyAlignment="1">
      <alignment horizontal="center" vertical="center" wrapText="1"/>
    </xf>
    <xf numFmtId="0" fontId="36" fillId="19" borderId="5" xfId="2" applyFont="1" applyFill="1" applyBorder="1" applyAlignment="1">
      <alignment horizontal="center" vertical="center" wrapText="1"/>
    </xf>
    <xf numFmtId="0" fontId="36" fillId="19" borderId="10" xfId="2" applyFont="1" applyFill="1" applyBorder="1" applyAlignment="1">
      <alignment horizontal="center" vertical="center" wrapText="1"/>
    </xf>
    <xf numFmtId="0" fontId="45" fillId="0" borderId="5" xfId="2" applyFont="1" applyFill="1" applyBorder="1" applyAlignment="1">
      <alignment horizontal="center" vertical="center" wrapText="1"/>
    </xf>
    <xf numFmtId="0" fontId="45" fillId="0" borderId="10" xfId="2" applyFont="1" applyFill="1" applyBorder="1" applyAlignment="1">
      <alignment horizontal="center" vertical="center" wrapText="1"/>
    </xf>
    <xf numFmtId="0" fontId="6" fillId="19" borderId="5" xfId="2" applyFont="1" applyFill="1" applyBorder="1" applyAlignment="1">
      <alignment horizontal="center" vertical="center"/>
    </xf>
    <xf numFmtId="0" fontId="6" fillId="19" borderId="10" xfId="2" applyFont="1" applyFill="1" applyBorder="1" applyAlignment="1">
      <alignment horizontal="center" vertical="center"/>
    </xf>
    <xf numFmtId="0" fontId="6" fillId="19" borderId="5" xfId="2" applyFont="1" applyFill="1" applyBorder="1" applyAlignment="1">
      <alignment horizontal="center" vertical="center"/>
    </xf>
    <xf numFmtId="0" fontId="6" fillId="19" borderId="10" xfId="2" applyFont="1" applyFill="1" applyBorder="1" applyAlignment="1">
      <alignment horizontal="center" vertical="center"/>
    </xf>
    <xf numFmtId="0" fontId="6" fillId="19" borderId="5" xfId="2" applyFont="1" applyFill="1" applyBorder="1" applyAlignment="1">
      <alignment horizontal="center" vertical="center"/>
    </xf>
    <xf numFmtId="0" fontId="6" fillId="19" borderId="10" xfId="2" applyFont="1" applyFill="1" applyBorder="1" applyAlignment="1">
      <alignment horizontal="center" vertical="center"/>
    </xf>
    <xf numFmtId="0" fontId="6" fillId="19" borderId="5" xfId="2" applyFont="1" applyFill="1" applyBorder="1" applyAlignment="1">
      <alignment horizontal="center" vertical="center"/>
    </xf>
    <xf numFmtId="0" fontId="6" fillId="19" borderId="10" xfId="2" applyFont="1" applyFill="1" applyBorder="1" applyAlignment="1">
      <alignment horizontal="center" vertical="center"/>
    </xf>
    <xf numFmtId="0" fontId="6" fillId="19" borderId="5" xfId="2" applyFont="1" applyFill="1" applyBorder="1" applyAlignment="1">
      <alignment horizontal="center" vertical="center"/>
    </xf>
    <xf numFmtId="0" fontId="6" fillId="19" borderId="10" xfId="2" applyFont="1" applyFill="1" applyBorder="1" applyAlignment="1">
      <alignment horizontal="center" vertical="center"/>
    </xf>
    <xf numFmtId="0" fontId="6" fillId="19" borderId="5" xfId="2" applyFont="1" applyFill="1" applyBorder="1" applyAlignment="1">
      <alignment horizontal="center" vertical="center" wrapText="1"/>
    </xf>
    <xf numFmtId="0" fontId="6" fillId="19" borderId="10" xfId="2" applyFont="1" applyFill="1" applyBorder="1" applyAlignment="1">
      <alignment horizontal="center" vertical="center" wrapText="1"/>
    </xf>
    <xf numFmtId="0" fontId="6" fillId="19" borderId="5" xfId="2" applyFont="1" applyFill="1" applyBorder="1" applyAlignment="1">
      <alignment horizontal="center" vertical="center"/>
    </xf>
    <xf numFmtId="0" fontId="6" fillId="19" borderId="10" xfId="2" applyFont="1" applyFill="1" applyBorder="1" applyAlignment="1">
      <alignment horizontal="center" vertical="center"/>
    </xf>
    <xf numFmtId="0" fontId="6" fillId="19" borderId="9" xfId="2" applyFont="1" applyFill="1" applyBorder="1" applyAlignment="1">
      <alignment horizontal="center" vertical="center"/>
    </xf>
    <xf numFmtId="0" fontId="36" fillId="19" borderId="5" xfId="2" applyFont="1" applyFill="1" applyBorder="1" applyAlignment="1">
      <alignment horizontal="center" vertical="center"/>
    </xf>
    <xf numFmtId="0" fontId="36" fillId="19" borderId="9" xfId="2" applyFont="1" applyFill="1" applyBorder="1" applyAlignment="1">
      <alignment horizontal="center"/>
    </xf>
    <xf numFmtId="0" fontId="36" fillId="19" borderId="5" xfId="2" applyFont="1" applyFill="1" applyBorder="1" applyAlignment="1">
      <alignment horizontal="center" vertical="center"/>
    </xf>
    <xf numFmtId="0" fontId="36" fillId="19" borderId="9" xfId="2" applyFont="1" applyFill="1" applyBorder="1" applyAlignment="1">
      <alignment horizontal="center"/>
    </xf>
    <xf numFmtId="0" fontId="36" fillId="19" borderId="5" xfId="2" applyFont="1" applyFill="1" applyBorder="1" applyAlignment="1">
      <alignment horizontal="center" vertical="center"/>
    </xf>
    <xf numFmtId="0" fontId="36" fillId="19" borderId="9" xfId="2" applyFont="1" applyFill="1" applyBorder="1" applyAlignment="1">
      <alignment horizontal="center"/>
    </xf>
    <xf numFmtId="0" fontId="46" fillId="19" borderId="9" xfId="2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/>
    </xf>
    <xf numFmtId="0" fontId="6" fillId="19" borderId="18" xfId="2" applyFont="1" applyFill="1" applyBorder="1" applyAlignment="1">
      <alignment horizontal="center" vertical="center"/>
    </xf>
    <xf numFmtId="0" fontId="6" fillId="19" borderId="11" xfId="2" applyFont="1" applyFill="1" applyBorder="1" applyAlignment="1">
      <alignment horizontal="center" vertical="center"/>
    </xf>
    <xf numFmtId="0" fontId="6" fillId="19" borderId="18" xfId="2" applyFont="1" applyFill="1" applyBorder="1" applyAlignment="1">
      <alignment horizontal="center" vertical="center"/>
    </xf>
    <xf numFmtId="0" fontId="6" fillId="19" borderId="11" xfId="2" applyFont="1" applyFill="1" applyBorder="1" applyAlignment="1">
      <alignment horizontal="center" vertical="center"/>
    </xf>
    <xf numFmtId="0" fontId="6" fillId="19" borderId="18" xfId="2" applyFont="1" applyFill="1" applyBorder="1" applyAlignment="1">
      <alignment horizontal="center" vertical="center"/>
    </xf>
    <xf numFmtId="0" fontId="6" fillId="19" borderId="11" xfId="2" applyFont="1" applyFill="1" applyBorder="1" applyAlignment="1">
      <alignment horizontal="center" vertical="center"/>
    </xf>
    <xf numFmtId="0" fontId="6" fillId="19" borderId="18" xfId="2" applyFont="1" applyFill="1" applyBorder="1" applyAlignment="1">
      <alignment horizontal="center" vertical="center"/>
    </xf>
    <xf numFmtId="0" fontId="6" fillId="19" borderId="11" xfId="2" applyFont="1" applyFill="1" applyBorder="1" applyAlignment="1">
      <alignment horizontal="center" vertical="center"/>
    </xf>
    <xf numFmtId="0" fontId="6" fillId="19" borderId="18" xfId="2" applyFont="1" applyFill="1" applyBorder="1" applyAlignment="1">
      <alignment horizontal="center" vertical="center"/>
    </xf>
    <xf numFmtId="0" fontId="6" fillId="19" borderId="11" xfId="2" applyFont="1" applyFill="1" applyBorder="1" applyAlignment="1">
      <alignment horizontal="center" vertical="center"/>
    </xf>
    <xf numFmtId="0" fontId="6" fillId="19" borderId="18" xfId="2" applyFont="1" applyFill="1" applyBorder="1" applyAlignment="1">
      <alignment horizontal="center" vertical="center"/>
    </xf>
    <xf numFmtId="0" fontId="6" fillId="19" borderId="11" xfId="2" applyFont="1" applyFill="1" applyBorder="1" applyAlignment="1">
      <alignment horizontal="center" vertical="center"/>
    </xf>
    <xf numFmtId="0" fontId="6" fillId="19" borderId="10" xfId="2" applyFont="1" applyFill="1" applyBorder="1" applyAlignment="1">
      <alignment horizontal="center" vertical="center" wrapText="1"/>
    </xf>
    <xf numFmtId="0" fontId="6" fillId="19" borderId="5" xfId="2" applyFont="1" applyFill="1" applyBorder="1" applyAlignment="1">
      <alignment horizontal="center" vertical="center"/>
    </xf>
    <xf numFmtId="0" fontId="6" fillId="19" borderId="2" xfId="2" applyFont="1" applyFill="1" applyBorder="1" applyAlignment="1">
      <alignment horizontal="center" vertical="center"/>
    </xf>
    <xf numFmtId="0" fontId="6" fillId="19" borderId="9" xfId="2" applyFont="1" applyFill="1" applyBorder="1" applyAlignment="1">
      <alignment horizontal="center" vertical="center" wrapText="1"/>
    </xf>
    <xf numFmtId="0" fontId="6" fillId="19" borderId="4" xfId="2" applyFont="1" applyFill="1" applyBorder="1" applyAlignment="1">
      <alignment horizontal="center" vertical="center" wrapText="1"/>
    </xf>
    <xf numFmtId="0" fontId="6" fillId="19" borderId="3" xfId="2" applyFont="1" applyFill="1" applyBorder="1" applyAlignment="1">
      <alignment horizontal="center" vertical="center" wrapText="1"/>
    </xf>
    <xf numFmtId="0" fontId="6" fillId="19" borderId="18" xfId="2" applyFont="1" applyFill="1" applyBorder="1" applyAlignment="1">
      <alignment horizontal="center" vertical="center"/>
    </xf>
    <xf numFmtId="0" fontId="6" fillId="19" borderId="11" xfId="2" applyFont="1" applyFill="1" applyBorder="1" applyAlignment="1">
      <alignment horizontal="center" vertical="center"/>
    </xf>
    <xf numFmtId="0" fontId="6" fillId="19" borderId="17" xfId="2" applyFont="1" applyFill="1" applyBorder="1" applyAlignment="1">
      <alignment horizontal="center" vertical="center"/>
    </xf>
    <xf numFmtId="0" fontId="6" fillId="19" borderId="18" xfId="2" applyFont="1" applyFill="1" applyBorder="1" applyAlignment="1">
      <alignment horizontal="center" vertical="center" wrapText="1"/>
    </xf>
    <xf numFmtId="0" fontId="6" fillId="19" borderId="5" xfId="2" applyFont="1" applyFill="1" applyBorder="1" applyAlignment="1">
      <alignment horizontal="center" vertical="center" wrapText="1"/>
    </xf>
    <xf numFmtId="0" fontId="6" fillId="19" borderId="10" xfId="2" applyFont="1" applyFill="1" applyBorder="1" applyAlignment="1">
      <alignment horizontal="center" vertical="center" wrapText="1"/>
    </xf>
    <xf numFmtId="0" fontId="6" fillId="19" borderId="18" xfId="2" applyFont="1" applyFill="1" applyBorder="1" applyAlignment="1">
      <alignment horizontal="center" vertical="center"/>
    </xf>
    <xf numFmtId="0" fontId="6" fillId="19" borderId="11" xfId="2" applyFont="1" applyFill="1" applyBorder="1" applyAlignment="1">
      <alignment horizontal="center" vertical="center"/>
    </xf>
    <xf numFmtId="0" fontId="6" fillId="19" borderId="18" xfId="2" applyFont="1" applyFill="1" applyBorder="1" applyAlignment="1">
      <alignment horizontal="center" vertical="center"/>
    </xf>
    <xf numFmtId="0" fontId="6" fillId="19" borderId="11" xfId="2" applyFont="1" applyFill="1" applyBorder="1" applyAlignment="1">
      <alignment horizontal="center" vertical="center"/>
    </xf>
    <xf numFmtId="0" fontId="6" fillId="19" borderId="17" xfId="2" applyFont="1" applyFill="1" applyBorder="1" applyAlignment="1">
      <alignment horizontal="center" vertical="center"/>
    </xf>
    <xf numFmtId="0" fontId="6" fillId="19" borderId="18" xfId="2" applyFont="1" applyFill="1" applyBorder="1" applyAlignment="1">
      <alignment horizontal="center" vertical="center" wrapText="1"/>
    </xf>
    <xf numFmtId="0" fontId="6" fillId="19" borderId="5" xfId="2" applyFont="1" applyFill="1" applyBorder="1" applyAlignment="1">
      <alignment horizontal="center" vertical="center"/>
    </xf>
    <xf numFmtId="0" fontId="6" fillId="19" borderId="10" xfId="2" applyFont="1" applyFill="1" applyBorder="1" applyAlignment="1">
      <alignment horizontal="center" vertical="center"/>
    </xf>
    <xf numFmtId="0" fontId="6" fillId="19" borderId="5" xfId="2" applyFont="1" applyFill="1" applyBorder="1" applyAlignment="1">
      <alignment horizontal="center" vertical="center" wrapText="1"/>
    </xf>
    <xf numFmtId="0" fontId="6" fillId="19" borderId="5" xfId="2" applyFont="1" applyFill="1" applyBorder="1" applyAlignment="1">
      <alignment horizontal="center" vertical="center"/>
    </xf>
    <xf numFmtId="0" fontId="6" fillId="19" borderId="10" xfId="2" applyFont="1" applyFill="1" applyBorder="1" applyAlignment="1">
      <alignment horizontal="center" vertical="center"/>
    </xf>
    <xf numFmtId="0" fontId="37" fillId="19" borderId="5" xfId="2" applyFont="1" applyFill="1" applyBorder="1" applyAlignment="1">
      <alignment horizontal="center" vertical="center"/>
    </xf>
    <xf numFmtId="0" fontId="37" fillId="19" borderId="10" xfId="2" applyFont="1" applyFill="1" applyBorder="1" applyAlignment="1">
      <alignment horizontal="center" vertical="center"/>
    </xf>
    <xf numFmtId="0" fontId="42" fillId="2" borderId="5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19" borderId="10" xfId="2" applyFont="1" applyFill="1" applyBorder="1" applyAlignment="1">
      <alignment horizontal="center" vertical="center"/>
    </xf>
    <xf numFmtId="0" fontId="2" fillId="2" borderId="6" xfId="1" applyFill="1" applyBorder="1" applyAlignment="1" applyProtection="1">
      <alignment horizontal="left" vertical="center"/>
    </xf>
    <xf numFmtId="0" fontId="2" fillId="2" borderId="1" xfId="1" applyFill="1" applyBorder="1" applyAlignment="1" applyProtection="1">
      <alignment horizontal="left" vertical="center"/>
    </xf>
    <xf numFmtId="0" fontId="2" fillId="2" borderId="20" xfId="1" applyFill="1" applyBorder="1" applyAlignment="1" applyProtection="1">
      <alignment horizontal="left" vertical="center"/>
    </xf>
    <xf numFmtId="0" fontId="2" fillId="2" borderId="16" xfId="1" applyFill="1" applyBorder="1" applyAlignment="1" applyProtection="1">
      <alignment horizontal="left" vertical="center"/>
    </xf>
    <xf numFmtId="0" fontId="24" fillId="8" borderId="26" xfId="0" applyFont="1" applyFill="1" applyBorder="1" applyAlignment="1">
      <alignment horizontal="center" vertical="center"/>
    </xf>
    <xf numFmtId="0" fontId="24" fillId="8" borderId="27" xfId="0" applyFont="1" applyFill="1" applyBorder="1" applyAlignment="1">
      <alignment horizontal="center" vertical="center"/>
    </xf>
    <xf numFmtId="0" fontId="24" fillId="8" borderId="28" xfId="0" applyFont="1" applyFill="1" applyBorder="1" applyAlignment="1">
      <alignment horizontal="center" vertical="center"/>
    </xf>
    <xf numFmtId="0" fontId="24" fillId="8" borderId="29" xfId="0" applyFont="1" applyFill="1" applyBorder="1" applyAlignment="1">
      <alignment horizontal="center" vertical="center"/>
    </xf>
    <xf numFmtId="0" fontId="24" fillId="8" borderId="30" xfId="0" applyFont="1" applyFill="1" applyBorder="1" applyAlignment="1">
      <alignment horizontal="center" vertical="center"/>
    </xf>
    <xf numFmtId="0" fontId="24" fillId="8" borderId="23" xfId="0" applyFont="1" applyFill="1" applyBorder="1" applyAlignment="1">
      <alignment horizontal="center" vertical="center"/>
    </xf>
    <xf numFmtId="0" fontId="24" fillId="8" borderId="3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24" fillId="8" borderId="32" xfId="0" applyFont="1" applyFill="1" applyBorder="1" applyAlignment="1">
      <alignment horizontal="center" vertical="center"/>
    </xf>
    <xf numFmtId="0" fontId="24" fillId="8" borderId="33" xfId="0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5" fillId="2" borderId="8" xfId="1" applyFont="1" applyFill="1" applyBorder="1" applyAlignment="1" applyProtection="1">
      <alignment horizontal="center" vertical="center"/>
    </xf>
    <xf numFmtId="0" fontId="5" fillId="2" borderId="37" xfId="1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right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42" fillId="2" borderId="5" xfId="0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6" fillId="19" borderId="9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 wrapText="1"/>
    </xf>
    <xf numFmtId="0" fontId="6" fillId="19" borderId="9" xfId="0" applyFont="1" applyFill="1" applyBorder="1" applyAlignment="1">
      <alignment horizontal="center" vertical="center" wrapText="1"/>
    </xf>
    <xf numFmtId="0" fontId="39" fillId="2" borderId="14" xfId="0" applyFont="1" applyFill="1" applyBorder="1" applyAlignment="1">
      <alignment horizontal="right" vertical="center"/>
    </xf>
    <xf numFmtId="0" fontId="25" fillId="17" borderId="5" xfId="0" applyFont="1" applyFill="1" applyBorder="1" applyAlignment="1">
      <alignment horizontal="center" vertical="center"/>
    </xf>
    <xf numFmtId="0" fontId="25" fillId="17" borderId="10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4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8" borderId="5" xfId="0" applyFont="1" applyFill="1" applyBorder="1" applyAlignment="1">
      <alignment horizontal="center" vertical="center" wrapText="1"/>
    </xf>
    <xf numFmtId="0" fontId="6" fillId="18" borderId="10" xfId="0" applyFont="1" applyFill="1" applyBorder="1" applyAlignment="1">
      <alignment horizontal="center" vertical="center" wrapText="1"/>
    </xf>
    <xf numFmtId="0" fontId="6" fillId="18" borderId="5" xfId="0" applyFont="1" applyFill="1" applyBorder="1" applyAlignment="1">
      <alignment horizontal="center" vertical="center"/>
    </xf>
    <xf numFmtId="0" fontId="6" fillId="18" borderId="10" xfId="0" applyFont="1" applyFill="1" applyBorder="1" applyAlignment="1">
      <alignment horizontal="center" vertical="center"/>
    </xf>
    <xf numFmtId="0" fontId="25" fillId="4" borderId="17" xfId="0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left" vertical="center" indent="2"/>
    </xf>
    <xf numFmtId="0" fontId="17" fillId="2" borderId="14" xfId="0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/>
    </xf>
    <xf numFmtId="0" fontId="34" fillId="3" borderId="19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35" fillId="3" borderId="18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 wrapText="1"/>
    </xf>
    <xf numFmtId="0" fontId="35" fillId="3" borderId="11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18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/>
    </xf>
    <xf numFmtId="0" fontId="26" fillId="8" borderId="3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0" fontId="21" fillId="8" borderId="1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6" fillId="19" borderId="9" xfId="2" applyFont="1" applyFill="1" applyBorder="1" applyAlignment="1">
      <alignment horizontal="center" vertical="center"/>
    </xf>
    <xf numFmtId="0" fontId="6" fillId="19" borderId="10" xfId="2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5" fillId="17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33" fillId="17" borderId="2" xfId="0" applyFont="1" applyFill="1" applyBorder="1" applyAlignment="1">
      <alignment horizontal="center" vertical="center"/>
    </xf>
    <xf numFmtId="0" fontId="33" fillId="17" borderId="11" xfId="0" applyFont="1" applyFill="1" applyBorder="1" applyAlignment="1">
      <alignment horizontal="center" vertical="center"/>
    </xf>
    <xf numFmtId="0" fontId="33" fillId="17" borderId="4" xfId="0" applyFont="1" applyFill="1" applyBorder="1" applyAlignment="1">
      <alignment horizontal="center" vertical="center"/>
    </xf>
    <xf numFmtId="0" fontId="33" fillId="17" borderId="17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center" vertical="center"/>
    </xf>
    <xf numFmtId="0" fontId="41" fillId="2" borderId="10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34" fillId="2" borderId="35" xfId="0" applyFont="1" applyFill="1" applyBorder="1" applyAlignment="1">
      <alignment horizontal="center" vertical="center"/>
    </xf>
    <xf numFmtId="0" fontId="34" fillId="2" borderId="36" xfId="0" applyFont="1" applyFill="1" applyBorder="1" applyAlignment="1">
      <alignment horizontal="center" vertical="center"/>
    </xf>
    <xf numFmtId="0" fontId="28" fillId="21" borderId="5" xfId="0" applyFont="1" applyFill="1" applyBorder="1" applyAlignment="1">
      <alignment horizontal="center" vertical="center"/>
    </xf>
    <xf numFmtId="0" fontId="28" fillId="21" borderId="10" xfId="0" applyFont="1" applyFill="1" applyBorder="1" applyAlignment="1">
      <alignment horizontal="center" vertical="center"/>
    </xf>
    <xf numFmtId="0" fontId="6" fillId="21" borderId="5" xfId="0" applyFont="1" applyFill="1" applyBorder="1" applyAlignment="1">
      <alignment horizontal="center" vertical="center" wrapText="1"/>
    </xf>
    <xf numFmtId="0" fontId="6" fillId="21" borderId="10" xfId="0" applyFont="1" applyFill="1" applyBorder="1" applyAlignment="1">
      <alignment horizontal="center" vertical="center"/>
    </xf>
    <xf numFmtId="0" fontId="28" fillId="19" borderId="5" xfId="0" applyFont="1" applyFill="1" applyBorder="1" applyAlignment="1">
      <alignment horizontal="center" vertical="center" wrapText="1"/>
    </xf>
    <xf numFmtId="0" fontId="28" fillId="19" borderId="10" xfId="0" applyFont="1" applyFill="1" applyBorder="1" applyAlignment="1">
      <alignment horizontal="center" vertical="center" wrapText="1"/>
    </xf>
    <xf numFmtId="0" fontId="28" fillId="19" borderId="9" xfId="0" applyFont="1" applyFill="1" applyBorder="1" applyAlignment="1">
      <alignment horizontal="center" vertical="center" wrapText="1"/>
    </xf>
    <xf numFmtId="0" fontId="47" fillId="19" borderId="10" xfId="0" applyFont="1" applyFill="1" applyBorder="1" applyAlignment="1">
      <alignment horizontal="center" vertical="center" wrapText="1"/>
    </xf>
    <xf numFmtId="0" fontId="44" fillId="2" borderId="5" xfId="0" applyFont="1" applyFill="1" applyBorder="1" applyAlignment="1">
      <alignment horizontal="center" vertical="center" wrapText="1"/>
    </xf>
    <xf numFmtId="0" fontId="47" fillId="2" borderId="10" xfId="0" applyFont="1" applyFill="1" applyBorder="1" applyAlignment="1">
      <alignment horizontal="center" vertical="center" wrapText="1"/>
    </xf>
    <xf numFmtId="0" fontId="46" fillId="19" borderId="10" xfId="2" applyFont="1" applyFill="1" applyBorder="1" applyAlignment="1">
      <alignment horizontal="center"/>
    </xf>
    <xf numFmtId="0" fontId="36" fillId="19" borderId="9" xfId="0" applyFont="1" applyFill="1" applyBorder="1" applyAlignment="1">
      <alignment horizontal="center" vertical="center" wrapText="1"/>
    </xf>
    <xf numFmtId="0" fontId="36" fillId="19" borderId="10" xfId="0" applyFont="1" applyFill="1" applyBorder="1" applyAlignment="1">
      <alignment horizontal="center" vertical="center" wrapText="1"/>
    </xf>
    <xf numFmtId="0" fontId="36" fillId="19" borderId="5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/>
    </xf>
    <xf numFmtId="0" fontId="23" fillId="19" borderId="8" xfId="0" applyFont="1" applyFill="1" applyBorder="1" applyAlignment="1">
      <alignment horizontal="center" vertical="center"/>
    </xf>
    <xf numFmtId="0" fontId="23" fillId="19" borderId="19" xfId="0" applyFont="1" applyFill="1" applyBorder="1" applyAlignment="1">
      <alignment horizontal="center" vertical="center"/>
    </xf>
  </cellXfs>
  <cellStyles count="3">
    <cellStyle name="Hiperlink" xfId="1" builtinId="8"/>
    <cellStyle name="Normal" xfId="0" builtinId="0"/>
    <cellStyle name="Normal 2" xfId="2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  <color rgb="FF99FF99"/>
      <color rgb="FF0000FF"/>
      <color rgb="FFCCFFFF"/>
      <color rgb="FFFFFF99"/>
      <color rgb="FFFF99FF"/>
      <color rgb="FFFF5050"/>
      <color rgb="FFFF00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CDS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504825</xdr:colOff>
      <xdr:row>1</xdr:row>
      <xdr:rowOff>142875</xdr:rowOff>
    </xdr:to>
    <xdr:pic>
      <xdr:nvPicPr>
        <xdr:cNvPr id="9678" name="Imagem 2" descr="Notícias da UFSC">
          <a:extLst>
            <a:ext uri="{FF2B5EF4-FFF2-40B4-BE49-F238E27FC236}">
              <a16:creationId xmlns:a16="http://schemas.microsoft.com/office/drawing/2014/main" xmlns="" id="{00000000-0008-0000-0000-0000CE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"/>
          <a:ext cx="504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38100</xdr:rowOff>
    </xdr:from>
    <xdr:to>
      <xdr:col>1</xdr:col>
      <xdr:colOff>504825</xdr:colOff>
      <xdr:row>1</xdr:row>
      <xdr:rowOff>142875</xdr:rowOff>
    </xdr:to>
    <xdr:pic>
      <xdr:nvPicPr>
        <xdr:cNvPr id="9679" name="Imagem 2" descr="Notícias da UFSC">
          <a:extLst>
            <a:ext uri="{FF2B5EF4-FFF2-40B4-BE49-F238E27FC236}">
              <a16:creationId xmlns:a16="http://schemas.microsoft.com/office/drawing/2014/main" xmlns="" id="{00000000-0008-0000-0000-0000CF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"/>
          <a:ext cx="504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55789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EDD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44543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FFA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42498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A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43521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1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45567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FFB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46595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3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47611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FB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48633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F9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49655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F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50677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F5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0</xdr:row>
      <xdr:rowOff>504825</xdr:rowOff>
    </xdr:to>
    <xdr:pic>
      <xdr:nvPicPr>
        <xdr:cNvPr id="56809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E9D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60899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E3E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11635</xdr:colOff>
      <xdr:row>0</xdr:row>
      <xdr:rowOff>21166</xdr:rowOff>
    </xdr:from>
    <xdr:to>
      <xdr:col>4</xdr:col>
      <xdr:colOff>296334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SpPr/>
      </xdr:nvSpPr>
      <xdr:spPr>
        <a:xfrm>
          <a:off x="826552" y="21166"/>
          <a:ext cx="2824699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0</xdr:col>
      <xdr:colOff>542925</xdr:colOff>
      <xdr:row>1</xdr:row>
      <xdr:rowOff>0</xdr:rowOff>
    </xdr:to>
    <xdr:pic>
      <xdr:nvPicPr>
        <xdr:cNvPr id="61923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E3F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64550</xdr:colOff>
      <xdr:row>0</xdr:row>
      <xdr:rowOff>21166</xdr:rowOff>
    </xdr:from>
    <xdr:to>
      <xdr:col>4</xdr:col>
      <xdr:colOff>349249</xdr:colOff>
      <xdr:row>0</xdr:row>
      <xdr:rowOff>507999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SpPr/>
      </xdr:nvSpPr>
      <xdr:spPr>
        <a:xfrm>
          <a:off x="540800" y="21166"/>
          <a:ext cx="2824699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62947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E3F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159803</xdr:colOff>
      <xdr:row>0</xdr:row>
      <xdr:rowOff>31749</xdr:rowOff>
    </xdr:from>
    <xdr:to>
      <xdr:col>3</xdr:col>
      <xdr:colOff>105833</xdr:colOff>
      <xdr:row>0</xdr:row>
      <xdr:rowOff>518582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SpPr/>
      </xdr:nvSpPr>
      <xdr:spPr>
        <a:xfrm>
          <a:off x="974720" y="31749"/>
          <a:ext cx="2845863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79327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DF3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159803</xdr:colOff>
      <xdr:row>0</xdr:row>
      <xdr:rowOff>31749</xdr:rowOff>
    </xdr:from>
    <xdr:to>
      <xdr:col>3</xdr:col>
      <xdr:colOff>105833</xdr:colOff>
      <xdr:row>0</xdr:row>
      <xdr:rowOff>518582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SpPr/>
      </xdr:nvSpPr>
      <xdr:spPr>
        <a:xfrm>
          <a:off x="969428" y="31749"/>
          <a:ext cx="2841630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77281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E12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159803</xdr:colOff>
      <xdr:row>0</xdr:row>
      <xdr:rowOff>31749</xdr:rowOff>
    </xdr:from>
    <xdr:to>
      <xdr:col>3</xdr:col>
      <xdr:colOff>105833</xdr:colOff>
      <xdr:row>0</xdr:row>
      <xdr:rowOff>518582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SpPr/>
      </xdr:nvSpPr>
      <xdr:spPr>
        <a:xfrm>
          <a:off x="969428" y="31749"/>
          <a:ext cx="2841630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78305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E13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159803</xdr:colOff>
      <xdr:row>0</xdr:row>
      <xdr:rowOff>31749</xdr:rowOff>
    </xdr:from>
    <xdr:to>
      <xdr:col>3</xdr:col>
      <xdr:colOff>105833</xdr:colOff>
      <xdr:row>0</xdr:row>
      <xdr:rowOff>518582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SpPr/>
      </xdr:nvSpPr>
      <xdr:spPr>
        <a:xfrm>
          <a:off x="974720" y="31749"/>
          <a:ext cx="2845863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63971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E3F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64995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E3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66019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E3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67043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E30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57833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E9E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777485</xdr:colOff>
      <xdr:row>0</xdr:row>
      <xdr:rowOff>21166</xdr:rowOff>
    </xdr:from>
    <xdr:to>
      <xdr:col>2</xdr:col>
      <xdr:colOff>1117022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777485" y="21166"/>
          <a:ext cx="2599560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6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68067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E309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69091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E30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70115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E31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71139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E31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72163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E319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73187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E31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74211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E32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76259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400-0000E329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80349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500-0000DD39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710139</xdr:colOff>
      <xdr:row>0</xdr:row>
      <xdr:rowOff>21166</xdr:rowOff>
    </xdr:from>
    <xdr:to>
      <xdr:col>4</xdr:col>
      <xdr:colOff>179921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SpPr/>
      </xdr:nvSpPr>
      <xdr:spPr>
        <a:xfrm>
          <a:off x="710139" y="21166"/>
          <a:ext cx="2824699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58857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E9E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59881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E9E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51697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F1C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52721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F1C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53743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EFD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54765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EDD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S51"/>
  <sheetViews>
    <sheetView zoomScale="90" zoomScaleNormal="90" workbookViewId="0">
      <selection activeCell="G5" sqref="G5"/>
    </sheetView>
  </sheetViews>
  <sheetFormatPr defaultColWidth="9.140625" defaultRowHeight="12.75" x14ac:dyDescent="0.2"/>
  <cols>
    <col min="1" max="1" width="3.7109375" style="15" customWidth="1"/>
    <col min="2" max="2" width="7.7109375" style="15" bestFit="1" customWidth="1"/>
    <col min="3" max="3" width="37" style="15" bestFit="1" customWidth="1"/>
    <col min="4" max="4" width="7.140625" style="15" bestFit="1" customWidth="1"/>
    <col min="5" max="5" width="13.28515625" style="15" bestFit="1" customWidth="1"/>
    <col min="6" max="6" width="3.7109375" style="15" customWidth="1"/>
    <col min="7" max="7" width="53.28515625" style="15" bestFit="1" customWidth="1"/>
    <col min="8" max="8" width="7.140625" style="15" bestFit="1" customWidth="1"/>
    <col min="9" max="9" width="13.42578125" style="15" bestFit="1" customWidth="1"/>
    <col min="10" max="10" width="9.85546875" style="15" bestFit="1" customWidth="1"/>
    <col min="11" max="16384" width="9.140625" style="15"/>
  </cols>
  <sheetData>
    <row r="1" spans="2:19" ht="30" customHeight="1" x14ac:dyDescent="0.35">
      <c r="B1" s="243"/>
      <c r="C1" s="703" t="s">
        <v>33</v>
      </c>
      <c r="D1" s="703"/>
      <c r="E1" s="703"/>
      <c r="F1" s="703"/>
      <c r="G1" s="703"/>
      <c r="H1" s="702" t="s">
        <v>392</v>
      </c>
      <c r="I1" s="702"/>
      <c r="O1" s="19"/>
      <c r="P1" s="19"/>
      <c r="Q1" s="19"/>
      <c r="R1" s="19"/>
      <c r="S1" s="19"/>
    </row>
    <row r="2" spans="2:19" ht="13.5" thickBot="1" x14ac:dyDescent="0.25"/>
    <row r="3" spans="2:19" s="1" customFormat="1" ht="18" customHeight="1" x14ac:dyDescent="0.2">
      <c r="B3" s="694" t="s">
        <v>264</v>
      </c>
      <c r="C3" s="695"/>
      <c r="D3" s="695"/>
      <c r="E3" s="696"/>
      <c r="G3" s="699" t="s">
        <v>317</v>
      </c>
      <c r="H3" s="700"/>
      <c r="I3" s="701"/>
    </row>
    <row r="4" spans="2:19" s="1" customFormat="1" ht="18" customHeight="1" x14ac:dyDescent="0.2">
      <c r="B4" s="697" t="s">
        <v>27</v>
      </c>
      <c r="C4" s="698"/>
      <c r="D4" s="157" t="s">
        <v>353</v>
      </c>
      <c r="E4" s="113" t="s">
        <v>9</v>
      </c>
      <c r="G4" s="112" t="s">
        <v>27</v>
      </c>
      <c r="H4" s="157" t="s">
        <v>353</v>
      </c>
      <c r="I4" s="113" t="s">
        <v>9</v>
      </c>
    </row>
    <row r="5" spans="2:19" s="1" customFormat="1" ht="18" customHeight="1" thickBot="1" x14ac:dyDescent="0.25">
      <c r="B5" s="117" t="s">
        <v>271</v>
      </c>
      <c r="C5" s="145" t="s">
        <v>265</v>
      </c>
      <c r="D5" s="158" t="str">
        <f>IF(COUNTIF(XADREZ!H4:K33,"&lt;&gt;")=0,"","SIM")</f>
        <v/>
      </c>
      <c r="E5" s="119" t="s">
        <v>266</v>
      </c>
      <c r="G5" s="116" t="s">
        <v>321</v>
      </c>
      <c r="H5" s="160" t="str">
        <f>IF(COUNTIF(PADAP!H4:K33,"&lt;&gt;")=0,"","SIM")</f>
        <v/>
      </c>
      <c r="I5" s="17" t="s">
        <v>322</v>
      </c>
    </row>
    <row r="6" spans="2:19" s="1" customFormat="1" ht="18" customHeight="1" thickBot="1" x14ac:dyDescent="0.25">
      <c r="G6" s="116" t="s">
        <v>337</v>
      </c>
      <c r="H6" s="160" t="str">
        <f>IF(COUNTIF('PISC 1e2'!M5:P34,"&lt;&gt;")=0,"","SIM")</f>
        <v>SIM</v>
      </c>
      <c r="I6" s="17" t="s">
        <v>323</v>
      </c>
    </row>
    <row r="7" spans="2:19" s="1" customFormat="1" ht="18" customHeight="1" x14ac:dyDescent="0.2">
      <c r="B7" s="694" t="s">
        <v>219</v>
      </c>
      <c r="C7" s="695"/>
      <c r="D7" s="695"/>
      <c r="E7" s="696"/>
      <c r="G7" s="116" t="s">
        <v>338</v>
      </c>
      <c r="H7" s="160" t="str">
        <f>IF(COUNTIF('PISC 1e2'!M5:P34,"&lt;&gt;")=0,"","SIM")</f>
        <v>SIM</v>
      </c>
      <c r="I7" s="17" t="s">
        <v>324</v>
      </c>
    </row>
    <row r="8" spans="2:19" s="1" customFormat="1" ht="18" customHeight="1" x14ac:dyDescent="0.2">
      <c r="B8" s="697" t="s">
        <v>27</v>
      </c>
      <c r="C8" s="698"/>
      <c r="D8" s="157" t="s">
        <v>353</v>
      </c>
      <c r="E8" s="113" t="s">
        <v>9</v>
      </c>
      <c r="G8" s="116" t="s">
        <v>339</v>
      </c>
      <c r="H8" s="704" t="s">
        <v>389</v>
      </c>
      <c r="I8" s="705"/>
    </row>
    <row r="9" spans="2:19" s="1" customFormat="1" ht="18" customHeight="1" x14ac:dyDescent="0.2">
      <c r="B9" s="686" t="s">
        <v>268</v>
      </c>
      <c r="C9" s="687"/>
      <c r="D9" s="159" t="str">
        <f>IF(COUNTIF(GINO!I4:L35,"&lt;&gt;")=0,"","SIM")</f>
        <v/>
      </c>
      <c r="E9" s="17" t="s">
        <v>220</v>
      </c>
      <c r="G9" s="116" t="s">
        <v>340</v>
      </c>
      <c r="H9" s="704" t="s">
        <v>389</v>
      </c>
      <c r="I9" s="705"/>
    </row>
    <row r="10" spans="2:19" s="1" customFormat="1" ht="18" customHeight="1" x14ac:dyDescent="0.2">
      <c r="B10" s="686" t="s">
        <v>269</v>
      </c>
      <c r="C10" s="687"/>
      <c r="D10" s="159" t="str">
        <f>IF(COUNTIF(DOJO!H4:K35,"&lt;&gt;")=0,"","SIM")</f>
        <v/>
      </c>
      <c r="E10" s="17" t="s">
        <v>221</v>
      </c>
      <c r="G10" s="116" t="s">
        <v>341</v>
      </c>
      <c r="H10" s="704" t="s">
        <v>389</v>
      </c>
      <c r="I10" s="705"/>
    </row>
    <row r="11" spans="2:19" s="1" customFormat="1" ht="18" customHeight="1" thickBot="1" x14ac:dyDescent="0.25">
      <c r="B11" s="688" t="s">
        <v>270</v>
      </c>
      <c r="C11" s="689"/>
      <c r="D11" s="158" t="str">
        <f>IF(COUNTIF(MUSC!H4:K35,"&lt;&gt;")=0,"","SIM")</f>
        <v/>
      </c>
      <c r="E11" s="34" t="s">
        <v>222</v>
      </c>
      <c r="G11" s="116" t="s">
        <v>342</v>
      </c>
      <c r="H11" s="704" t="s">
        <v>389</v>
      </c>
      <c r="I11" s="705"/>
    </row>
    <row r="12" spans="2:19" s="1" customFormat="1" ht="18" customHeight="1" thickBot="1" x14ac:dyDescent="0.25">
      <c r="G12" s="116" t="s">
        <v>319</v>
      </c>
      <c r="H12" s="160" t="str">
        <f>IF(COUNTIF('003'!H4:K33,"&lt;&gt;")=0,"","SIM")</f>
        <v/>
      </c>
      <c r="I12" s="17" t="s">
        <v>318</v>
      </c>
    </row>
    <row r="13" spans="2:19" s="1" customFormat="1" ht="18" customHeight="1" thickBot="1" x14ac:dyDescent="0.25">
      <c r="B13" s="690" t="s">
        <v>8</v>
      </c>
      <c r="C13" s="691"/>
      <c r="D13" s="692"/>
      <c r="E13" s="693"/>
      <c r="G13" s="142" t="s">
        <v>325</v>
      </c>
      <c r="H13" s="161" t="str">
        <f>IF(COUNTIF('004'!H4:K33,"&lt;&gt;")=0,"","SIM")</f>
        <v/>
      </c>
      <c r="I13" s="34" t="s">
        <v>320</v>
      </c>
    </row>
    <row r="14" spans="2:19" s="1" customFormat="1" ht="18" customHeight="1" thickBot="1" x14ac:dyDescent="0.25">
      <c r="B14" s="112" t="s">
        <v>19</v>
      </c>
      <c r="C14" s="114" t="s">
        <v>27</v>
      </c>
      <c r="D14" s="157" t="s">
        <v>353</v>
      </c>
      <c r="E14" s="113" t="s">
        <v>9</v>
      </c>
    </row>
    <row r="15" spans="2:19" s="1" customFormat="1" ht="18" customHeight="1" x14ac:dyDescent="0.2">
      <c r="B15" s="16" t="s">
        <v>20</v>
      </c>
      <c r="C15" s="21" t="s">
        <v>63</v>
      </c>
      <c r="D15" s="159" t="str">
        <f>IF(COUNTIF('211'!H4:K33,"&lt;&gt;")=0,"","SIM")</f>
        <v/>
      </c>
      <c r="E15" s="17" t="s">
        <v>10</v>
      </c>
      <c r="G15" s="699" t="s">
        <v>246</v>
      </c>
      <c r="H15" s="700"/>
      <c r="I15" s="701"/>
    </row>
    <row r="16" spans="2:19" s="1" customFormat="1" ht="18" customHeight="1" x14ac:dyDescent="0.2">
      <c r="B16" s="16" t="s">
        <v>20</v>
      </c>
      <c r="C16" s="21" t="s">
        <v>84</v>
      </c>
      <c r="D16" s="159" t="str">
        <f>IF(COUNTIF('210'!H4:K33,"&lt;&gt;")=0,"","SIM")</f>
        <v/>
      </c>
      <c r="E16" s="17" t="s">
        <v>11</v>
      </c>
      <c r="G16" s="112" t="s">
        <v>27</v>
      </c>
      <c r="H16" s="157" t="s">
        <v>353</v>
      </c>
      <c r="I16" s="113" t="s">
        <v>9</v>
      </c>
    </row>
    <row r="17" spans="2:9" s="1" customFormat="1" ht="18" customHeight="1" x14ac:dyDescent="0.2">
      <c r="B17" s="16" t="s">
        <v>20</v>
      </c>
      <c r="C17" s="21" t="s">
        <v>106</v>
      </c>
      <c r="D17" s="159" t="str">
        <f>IF(COUNTIF('212'!H4:K33,"&lt;&gt;")=0,"","SIM")</f>
        <v/>
      </c>
      <c r="E17" s="17" t="s">
        <v>12</v>
      </c>
      <c r="G17" s="116" t="s">
        <v>248</v>
      </c>
      <c r="H17" s="160" t="str">
        <f>IF(COUNTIF(QTENIS!H4:K33,"&lt;&gt;")=0,"","SIM")</f>
        <v/>
      </c>
      <c r="I17" s="17" t="s">
        <v>247</v>
      </c>
    </row>
    <row r="18" spans="2:9" s="1" customFormat="1" ht="18" customHeight="1" x14ac:dyDescent="0.2">
      <c r="B18" s="16" t="s">
        <v>20</v>
      </c>
      <c r="C18" s="21" t="s">
        <v>134</v>
      </c>
      <c r="D18" s="159" t="str">
        <f>IF(COUNTIF('209'!H4:K33,"&lt;&gt;")=0,"","SIM")</f>
        <v/>
      </c>
      <c r="E18" s="17" t="s">
        <v>13</v>
      </c>
      <c r="G18" s="116" t="s">
        <v>255</v>
      </c>
      <c r="H18" s="160" t="str">
        <f>IF(COUNTIF(QTENCIM!H4:K33,"&lt;&gt;")=0,"","SIM")</f>
        <v/>
      </c>
      <c r="I18" s="18"/>
    </row>
    <row r="19" spans="2:9" s="1" customFormat="1" ht="18" customHeight="1" x14ac:dyDescent="0.2">
      <c r="B19" s="16" t="s">
        <v>20</v>
      </c>
      <c r="C19" s="21" t="s">
        <v>163</v>
      </c>
      <c r="D19" s="159" t="str">
        <f>IF(COUNTIF('205'!H4:K33,"&lt;&gt;")=0,"","SIM")</f>
        <v/>
      </c>
      <c r="E19" s="17" t="s">
        <v>14</v>
      </c>
      <c r="G19" s="116" t="s">
        <v>262</v>
      </c>
      <c r="H19" s="160" t="str">
        <f>IF(COUNTIF(V.AREIA!H4:K33,"&lt;&gt;")=0,"","SIM")</f>
        <v/>
      </c>
      <c r="I19" s="17" t="s">
        <v>263</v>
      </c>
    </row>
    <row r="20" spans="2:9" s="1" customFormat="1" ht="18" customHeight="1" x14ac:dyDescent="0.2">
      <c r="B20" s="16" t="s">
        <v>20</v>
      </c>
      <c r="C20" s="21" t="s">
        <v>164</v>
      </c>
      <c r="D20" s="159" t="str">
        <f>IF(COUNTIF('204'!H4:K33,"&lt;&gt;")=0,"","SIM")</f>
        <v/>
      </c>
      <c r="E20" s="17" t="s">
        <v>15</v>
      </c>
      <c r="G20" s="116" t="s">
        <v>261</v>
      </c>
      <c r="H20" s="160" t="str">
        <f>IF(COUNTIF(F.AREIA!H4:K33,"&lt;&gt;")=0,"","SIM")</f>
        <v/>
      </c>
      <c r="I20" s="18"/>
    </row>
    <row r="21" spans="2:9" s="1" customFormat="1" ht="18" customHeight="1" x14ac:dyDescent="0.2">
      <c r="B21" s="16" t="s">
        <v>20</v>
      </c>
      <c r="C21" s="21" t="s">
        <v>213</v>
      </c>
      <c r="D21" s="159" t="str">
        <f>IF(COUNTIF('201'!H4:K33,"&lt;&gt;")=0,"","SIM")</f>
        <v/>
      </c>
      <c r="E21" s="17" t="s">
        <v>16</v>
      </c>
      <c r="G21" s="116" t="s">
        <v>259</v>
      </c>
      <c r="H21" s="160" t="str">
        <f>IF(COUNTIF('POLI 1'!H4:K33,"&lt;&gt;")=0,"","SIM")</f>
        <v/>
      </c>
      <c r="I21" s="17" t="s">
        <v>249</v>
      </c>
    </row>
    <row r="22" spans="2:9" s="1" customFormat="1" ht="18" customHeight="1" x14ac:dyDescent="0.2">
      <c r="B22" s="16" t="s">
        <v>20</v>
      </c>
      <c r="C22" s="21" t="s">
        <v>214</v>
      </c>
      <c r="D22" s="159" t="str">
        <f>IF(COUNTIF('203'!H4:K34,"&lt;&gt;")=0,"","SIM")</f>
        <v/>
      </c>
      <c r="E22" s="17" t="s">
        <v>17</v>
      </c>
      <c r="G22" s="116" t="s">
        <v>258</v>
      </c>
      <c r="H22" s="160" t="str">
        <f>IF(COUNTIF('POLI 2'!H4:K33,"&lt;&gt;")=0,"","SIM")</f>
        <v/>
      </c>
      <c r="I22" s="17" t="s">
        <v>250</v>
      </c>
    </row>
    <row r="23" spans="2:9" s="1" customFormat="1" ht="18" customHeight="1" x14ac:dyDescent="0.2">
      <c r="B23" s="16" t="s">
        <v>20</v>
      </c>
      <c r="C23" s="21" t="s">
        <v>218</v>
      </c>
      <c r="D23" s="159" t="str">
        <f>IF(COUNTIF('202'!H4:K33,"&lt;&gt;")=0,"","SIM")</f>
        <v/>
      </c>
      <c r="E23" s="17" t="s">
        <v>18</v>
      </c>
      <c r="G23" s="116" t="s">
        <v>256</v>
      </c>
      <c r="H23" s="160" t="str">
        <f>IF(COUNTIF('POLI 3'!H4:K33,"&lt;&gt;")=0,"","SIM")</f>
        <v/>
      </c>
      <c r="I23" s="17" t="s">
        <v>252</v>
      </c>
    </row>
    <row r="24" spans="2:9" s="1" customFormat="1" ht="18" customHeight="1" x14ac:dyDescent="0.2">
      <c r="B24" s="16" t="s">
        <v>21</v>
      </c>
      <c r="C24" s="21" t="s">
        <v>183</v>
      </c>
      <c r="D24" s="159" t="str">
        <f>IF(COUNTIF(INFO!H4:K33,"&lt;&gt;")=0,"","SIM")</f>
        <v/>
      </c>
      <c r="E24" s="17" t="s">
        <v>251</v>
      </c>
      <c r="G24" s="116" t="s">
        <v>257</v>
      </c>
      <c r="H24" s="160" t="str">
        <f>IF(COUNTIF('POLI 4'!H4:K33,"&lt;&gt;")=0,"","SIM")</f>
        <v/>
      </c>
      <c r="I24" s="17" t="s">
        <v>253</v>
      </c>
    </row>
    <row r="25" spans="2:9" s="1" customFormat="1" ht="18" customHeight="1" thickBot="1" x14ac:dyDescent="0.25">
      <c r="B25" s="16" t="s">
        <v>21</v>
      </c>
      <c r="C25" s="21" t="s">
        <v>223</v>
      </c>
      <c r="D25" s="159" t="str">
        <f>IF(COUNTIF(REAB!H4:K33,"&lt;&gt;")=0,"","SIM")</f>
        <v/>
      </c>
      <c r="E25" s="18"/>
      <c r="G25" s="142" t="s">
        <v>260</v>
      </c>
      <c r="H25" s="161" t="str">
        <f>IF(COUNTIF('POLI 5'!H4:K33,"&lt;&gt;")=0,"","SIM")</f>
        <v/>
      </c>
      <c r="I25" s="34" t="s">
        <v>254</v>
      </c>
    </row>
    <row r="26" spans="2:9" s="1" customFormat="1" ht="18" customHeight="1" thickBot="1" x14ac:dyDescent="0.25">
      <c r="B26" s="16" t="s">
        <v>22</v>
      </c>
      <c r="C26" s="21" t="s">
        <v>228</v>
      </c>
      <c r="D26" s="159" t="str">
        <f>IF(COUNTIF(DANA!H4:K35,"&lt;&gt;")=0,"","SIM")</f>
        <v>SIM</v>
      </c>
      <c r="E26" s="17" t="s">
        <v>23</v>
      </c>
    </row>
    <row r="27" spans="2:9" s="1" customFormat="1" ht="18" customHeight="1" x14ac:dyDescent="0.2">
      <c r="B27" s="16" t="s">
        <v>22</v>
      </c>
      <c r="C27" s="21" t="s">
        <v>227</v>
      </c>
      <c r="D27" s="159" t="str">
        <f>IF(COUNTIF(DANB!H4:K35,"&lt;&gt;")=0,"","SIM")</f>
        <v/>
      </c>
      <c r="E27" s="17" t="s">
        <v>24</v>
      </c>
      <c r="G27" s="699" t="s">
        <v>28</v>
      </c>
      <c r="H27" s="700"/>
      <c r="I27" s="701"/>
    </row>
    <row r="28" spans="2:9" s="1" customFormat="1" ht="18" customHeight="1" thickBot="1" x14ac:dyDescent="0.25">
      <c r="B28" s="110" t="s">
        <v>22</v>
      </c>
      <c r="C28" s="35" t="s">
        <v>386</v>
      </c>
      <c r="D28" s="158" t="str">
        <f>IF(COUNTIF(GINA!H4:K35,"&lt;&gt;")=0,"","SIM")</f>
        <v/>
      </c>
      <c r="E28" s="34" t="s">
        <v>25</v>
      </c>
      <c r="G28" s="112" t="s">
        <v>27</v>
      </c>
      <c r="H28" s="157" t="s">
        <v>353</v>
      </c>
      <c r="I28" s="113" t="s">
        <v>9</v>
      </c>
    </row>
    <row r="29" spans="2:9" ht="18" customHeight="1" thickBot="1" x14ac:dyDescent="0.25">
      <c r="G29" s="116" t="s">
        <v>277</v>
      </c>
      <c r="H29" s="160" t="str">
        <f>IF(COUNTIF('GIN 1A'!I4:L33,"&lt;&gt;")=0,"","SIM")</f>
        <v/>
      </c>
      <c r="I29" s="17" t="s">
        <v>29</v>
      </c>
    </row>
    <row r="30" spans="2:9" ht="18" customHeight="1" x14ac:dyDescent="0.2">
      <c r="B30" s="694" t="s">
        <v>26</v>
      </c>
      <c r="C30" s="695"/>
      <c r="D30" s="144"/>
      <c r="E30" s="118"/>
      <c r="G30" s="116" t="s">
        <v>278</v>
      </c>
      <c r="H30" s="160" t="str">
        <f>IF(COUNTIF('GIN 1B'!I4:L33,"&lt;&gt;")=0,"","SIM")</f>
        <v/>
      </c>
      <c r="I30" s="17" t="s">
        <v>30</v>
      </c>
    </row>
    <row r="31" spans="2:9" ht="18" customHeight="1" x14ac:dyDescent="0.2">
      <c r="B31" s="697" t="s">
        <v>27</v>
      </c>
      <c r="C31" s="698"/>
      <c r="D31" s="157" t="s">
        <v>353</v>
      </c>
      <c r="E31" s="113" t="s">
        <v>9</v>
      </c>
      <c r="G31" s="116" t="s">
        <v>279</v>
      </c>
      <c r="H31" s="160" t="str">
        <f>IF(COUNTIF('GIN 2'!I4:L33,"&lt;&gt;")=0,"","SIM")</f>
        <v/>
      </c>
      <c r="I31" s="17" t="s">
        <v>31</v>
      </c>
    </row>
    <row r="32" spans="2:9" ht="18" customHeight="1" thickBot="1" x14ac:dyDescent="0.25">
      <c r="B32" s="686" t="s">
        <v>275</v>
      </c>
      <c r="C32" s="687"/>
      <c r="D32" s="159" t="str">
        <f>IF(COUNTIF('CAMPO AeB'!M4:P34,"&lt;&gt;")=0,"","SIM")</f>
        <v/>
      </c>
      <c r="E32" s="17" t="s">
        <v>275</v>
      </c>
      <c r="G32" s="142" t="s">
        <v>280</v>
      </c>
      <c r="H32" s="161" t="str">
        <f>IF(COUNTIF('GIN 3'!I4:L33,"&lt;&gt;")=0,"","SIM")</f>
        <v/>
      </c>
      <c r="I32" s="34" t="s">
        <v>32</v>
      </c>
    </row>
    <row r="33" spans="2:5" ht="18" customHeight="1" thickBot="1" x14ac:dyDescent="0.25">
      <c r="B33" s="688" t="s">
        <v>274</v>
      </c>
      <c r="C33" s="689"/>
      <c r="D33" s="158" t="str">
        <f>IF(COUNTIF(PISTA!M4:P33,"&lt;&gt;")=0,"","SIM")</f>
        <v/>
      </c>
      <c r="E33" s="115"/>
    </row>
    <row r="34" spans="2:5" ht="15.95" customHeight="1" x14ac:dyDescent="0.2"/>
    <row r="35" spans="2:5" ht="15.95" customHeight="1" x14ac:dyDescent="0.2"/>
    <row r="36" spans="2:5" ht="15.95" customHeight="1" x14ac:dyDescent="0.2"/>
    <row r="37" spans="2:5" ht="15.95" customHeight="1" x14ac:dyDescent="0.2"/>
    <row r="38" spans="2:5" ht="15.95" customHeight="1" x14ac:dyDescent="0.2"/>
    <row r="39" spans="2:5" ht="15.95" customHeight="1" x14ac:dyDescent="0.2"/>
    <row r="40" spans="2:5" ht="15.95" customHeight="1" x14ac:dyDescent="0.2"/>
    <row r="41" spans="2:5" ht="15.95" customHeight="1" x14ac:dyDescent="0.2"/>
    <row r="42" spans="2:5" ht="15.95" customHeight="1" x14ac:dyDescent="0.2"/>
    <row r="43" spans="2:5" ht="15.95" customHeight="1" x14ac:dyDescent="0.2"/>
    <row r="44" spans="2:5" ht="15.95" customHeight="1" x14ac:dyDescent="0.2"/>
    <row r="45" spans="2:5" ht="15.95" customHeight="1" x14ac:dyDescent="0.2"/>
    <row r="46" spans="2:5" ht="15.95" customHeight="1" x14ac:dyDescent="0.2"/>
    <row r="47" spans="2:5" ht="15.95" customHeight="1" x14ac:dyDescent="0.2"/>
    <row r="48" spans="2:5" ht="15.95" customHeight="1" x14ac:dyDescent="0.2"/>
    <row r="49" ht="15.95" customHeight="1" x14ac:dyDescent="0.2"/>
    <row r="50" ht="15.95" customHeight="1" x14ac:dyDescent="0.2"/>
    <row r="51" ht="15.95" customHeight="1" x14ac:dyDescent="0.2"/>
  </sheetData>
  <mergeCells count="21">
    <mergeCell ref="G15:I15"/>
    <mergeCell ref="G27:I27"/>
    <mergeCell ref="H1:I1"/>
    <mergeCell ref="C1:G1"/>
    <mergeCell ref="B10:C10"/>
    <mergeCell ref="B11:C11"/>
    <mergeCell ref="B3:E3"/>
    <mergeCell ref="G3:I3"/>
    <mergeCell ref="H8:I8"/>
    <mergeCell ref="H9:I9"/>
    <mergeCell ref="H10:I10"/>
    <mergeCell ref="H11:I11"/>
    <mergeCell ref="B32:C32"/>
    <mergeCell ref="B33:C33"/>
    <mergeCell ref="B13:E13"/>
    <mergeCell ref="B7:E7"/>
    <mergeCell ref="B4:C4"/>
    <mergeCell ref="B8:C8"/>
    <mergeCell ref="B9:C9"/>
    <mergeCell ref="B31:C31"/>
    <mergeCell ref="B30:C30"/>
  </mergeCells>
  <conditionalFormatting sqref="A1:C1 H1 J1:IV1 A2:XFD2 A3:G3 J3:IV3 A4:XFD7 J8:XFD11 A12:XFD13 G14:I14 J14:IV27 A14:F65536 G15 G16:I26 G27 G28:IV65536">
    <cfRule type="containsText" dxfId="1" priority="4" stopIfTrue="1" operator="containsText" text="SIM">
      <formula>NOT(ISERROR(SEARCH("SIM",A1)))</formula>
    </cfRule>
  </conditionalFormatting>
  <conditionalFormatting sqref="A8:H11">
    <cfRule type="containsText" dxfId="0" priority="1" stopIfTrue="1" operator="containsText" text="SIM">
      <formula>NOT(ISERROR(SEARCH("SIM",A8)))</formula>
    </cfRule>
  </conditionalFormatting>
  <hyperlinks>
    <hyperlink ref="G29" location="'GIN 1A'!A1" display="Ginásio 1 A"/>
    <hyperlink ref="C15" location="'211'!A1" display="SALA 211 - 1ª FASE"/>
    <hyperlink ref="C16" location="'210'!A1" display="SALA 526 - 2ª FASE"/>
    <hyperlink ref="C17" location="'212'!A1" display="SALA 212 - 3ª FASE"/>
    <hyperlink ref="C18" location="'209'!A1" display="SALA 209 - 4ª FASE"/>
    <hyperlink ref="C19" location="'205'!A1" display="SALA 205 - 5ª FASE"/>
    <hyperlink ref="C20" location="'204'!A1" display="SALA 204 - 6ª FASE"/>
    <hyperlink ref="C21" location="'201'!A1" display="SALA 201 - 7ª FASE"/>
    <hyperlink ref="C22" location="'203'!A1" display="SALA 203 - 8ª FASE"/>
    <hyperlink ref="C23" location="'202'!A1" display="SALA 202 - UBUNTU"/>
    <hyperlink ref="B9" location="'GIN 1A'!A1" display="Ginásio 1 A"/>
    <hyperlink ref="C28" location="GINA!A1" display="SALA 001 - LAB. PED. GIN A"/>
    <hyperlink ref="C26" location="DANA!A1" display="SALA 006 - LAB. PED. DAN. A (Auditório)"/>
    <hyperlink ref="C27" location="DANB!A1" display="SALA 004 - LAB. PED. DAN. B (Escada)"/>
    <hyperlink ref="C24" location="INFO!A1" display="SALA 110 - LAB. DE INFORMÁTICA"/>
    <hyperlink ref="C25" location="REAB!A1" display="SALA 104 - CENTRO DE REABILITAÇÃO"/>
    <hyperlink ref="B9:C9" location="GINO!A1" display="Laboratório de Ginástica Esportiva"/>
    <hyperlink ref="C5" location="XADREZ!A1" display="SALA DE XADREZ"/>
    <hyperlink ref="B10:C10" location="DOJO!A1" display="LABORATÓRIO DE ARTES MARCIAIS"/>
    <hyperlink ref="B11:C11" location="MUSC!A1" display="LABORATÓRIO DE COND. FÍSICO"/>
    <hyperlink ref="B32:C32" location="'CAMPO AeB'!A1" display="CAMPO A e B"/>
    <hyperlink ref="B33:C33" location="PISTA!A1" display="PISTA"/>
    <hyperlink ref="G30" location="'GIN 1B'!A1" display="GINÁSIO 1B"/>
    <hyperlink ref="G31" location="'GIN 2'!A1" display="GINÁSIO 2"/>
    <hyperlink ref="G32" location="'GIN 3'!A1" display="GINÁSIO 3"/>
    <hyperlink ref="G17" location="QTENIS!A1" display="TÊNIS No. 5 - SAIBRO - (Ao Lado do gin. 3)"/>
    <hyperlink ref="G18" location="QTENCIM!A1" display="TÊNIS RÁPIDA (Cimento)"/>
    <hyperlink ref="G19" location="V.AREIA!A1" display="VOLEI DE AREIA"/>
    <hyperlink ref="G20" location="F.AREIA!A1" display="FUTEBOL DE AREIA"/>
    <hyperlink ref="G21" location="'POLI 1'!A1" display="POLIESPORTIVA 1 (ao Lado da piscina)"/>
    <hyperlink ref="G22" location="'POLI 2'!A1" display="POLIESPORTIVA 2 (ao Lado das quadras de v. areia)"/>
    <hyperlink ref="G23" location="'POLI 3'!A1" display="POLIESPORTIVA 3 (entre a quadra de areia e a quadra tênis)"/>
    <hyperlink ref="G24" location="'POLI 4'!A1" display="POLIESPORTIVA 4 (em frente ao bloco 5)"/>
    <hyperlink ref="G25" location="'POLI 5'!A1" display="POLIESPORTIVA 5 (perto do bloco administrativo)"/>
    <hyperlink ref="G12" location="'003'!A1" display="SALA 003"/>
    <hyperlink ref="G13" location="'004'!A1" display="SALA 004"/>
    <hyperlink ref="G5" location="PADAP!A1" display="PISCINA ADAPTADA"/>
    <hyperlink ref="G6" location="'PISC 1e2'!A1" display="PISCINA 1 (OLÍMPICA - RAIAS DE 01 A 05)"/>
    <hyperlink ref="G7" location="'PISC 1e2'!A1" display="PISCINA 2 (OLÍMPICA - RAIAS DE 06 A 10)"/>
    <hyperlink ref="G8" location="'PISC 1'!A1" display="PISCINA 1 (SEMI - 6 RAIAS)"/>
    <hyperlink ref="G9" location="'PISC 2'!A1" display="PISCINA 2 (SEMI - 6 RAIAS)"/>
    <hyperlink ref="G10" location="'PISC 3'!A1" display="PISCINA 3 (SEMI - 6 RAIAS)"/>
    <hyperlink ref="G11" location="'PISC 4'!A1" display="PISCINA 4 (SEMI - 6 RAIAS)"/>
  </hyperlinks>
  <pageMargins left="0.25" right="0.25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E45" sqref="E45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243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231"/>
      <c r="C4" s="133"/>
      <c r="D4" s="169"/>
      <c r="E4" s="133"/>
      <c r="F4" s="162"/>
      <c r="H4" s="407"/>
      <c r="I4" s="407"/>
      <c r="J4" s="407"/>
      <c r="K4" s="407"/>
    </row>
    <row r="5" spans="1:11" ht="14.1" customHeight="1" x14ac:dyDescent="0.2">
      <c r="A5" s="11">
        <v>0.34722222222222227</v>
      </c>
      <c r="B5" s="186"/>
      <c r="C5" s="366"/>
      <c r="D5" s="367"/>
      <c r="E5" s="134"/>
      <c r="F5" s="164"/>
      <c r="H5" s="406"/>
      <c r="I5" s="406"/>
      <c r="J5" s="406"/>
      <c r="K5" s="406"/>
    </row>
    <row r="6" spans="1:11" ht="14.1" customHeight="1" x14ac:dyDescent="0.2">
      <c r="A6" s="12">
        <v>0.34722222222222227</v>
      </c>
      <c r="B6" s="188"/>
      <c r="C6" s="168"/>
      <c r="D6" s="368" t="s">
        <v>170</v>
      </c>
      <c r="E6" s="168"/>
      <c r="F6" s="369" t="s">
        <v>170</v>
      </c>
      <c r="H6" s="407"/>
      <c r="I6" s="407"/>
      <c r="J6" s="407"/>
      <c r="K6" s="407"/>
    </row>
    <row r="7" spans="1:11" ht="14.1" customHeight="1" x14ac:dyDescent="0.2">
      <c r="A7" s="12">
        <v>0.38194444444444442</v>
      </c>
      <c r="B7" s="188"/>
      <c r="C7" s="370"/>
      <c r="D7" s="368" t="s">
        <v>240</v>
      </c>
      <c r="E7" s="168"/>
      <c r="F7" s="369" t="s">
        <v>240</v>
      </c>
      <c r="H7" s="406"/>
      <c r="I7" s="406"/>
      <c r="J7" s="406"/>
      <c r="K7" s="406"/>
    </row>
    <row r="8" spans="1:11" ht="14.1" customHeight="1" x14ac:dyDescent="0.2">
      <c r="A8" s="10">
        <v>0.38194444444444442</v>
      </c>
      <c r="B8" s="231"/>
      <c r="C8" s="133"/>
      <c r="D8" s="371" t="s">
        <v>170</v>
      </c>
      <c r="E8" s="133"/>
      <c r="F8" s="372" t="s">
        <v>170</v>
      </c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186"/>
      <c r="C9" s="366"/>
      <c r="D9" s="373" t="s">
        <v>240</v>
      </c>
      <c r="E9" s="134"/>
      <c r="F9" s="374" t="s">
        <v>240</v>
      </c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188"/>
      <c r="C10" s="171"/>
      <c r="D10" s="180"/>
      <c r="E10" s="171"/>
      <c r="F10" s="761"/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188"/>
      <c r="C11" s="171"/>
      <c r="D11" s="180"/>
      <c r="E11" s="171"/>
      <c r="F11" s="761"/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231"/>
      <c r="C12" s="173"/>
      <c r="D12" s="174"/>
      <c r="E12" s="173"/>
      <c r="F12" s="762"/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186"/>
      <c r="C13" s="176"/>
      <c r="D13" s="170"/>
      <c r="E13" s="176"/>
      <c r="F13" s="763"/>
      <c r="H13" s="406"/>
      <c r="I13" s="406"/>
      <c r="J13" s="406"/>
      <c r="K13" s="406"/>
    </row>
    <row r="14" spans="1:11" ht="14.1" customHeight="1" x14ac:dyDescent="0.2">
      <c r="A14" s="25" t="s">
        <v>6</v>
      </c>
      <c r="B14" s="188"/>
      <c r="C14" s="189"/>
      <c r="D14" s="375"/>
      <c r="E14" s="376"/>
      <c r="F14" s="377"/>
      <c r="H14" s="407"/>
      <c r="I14" s="407"/>
      <c r="J14" s="407"/>
      <c r="K14" s="407"/>
    </row>
    <row r="15" spans="1:11" ht="14.1" customHeight="1" x14ac:dyDescent="0.2">
      <c r="A15" s="10">
        <v>0.5625</v>
      </c>
      <c r="B15" s="231"/>
      <c r="C15" s="173"/>
      <c r="D15" s="757" t="s">
        <v>241</v>
      </c>
      <c r="E15" s="173"/>
      <c r="F15" s="152" t="s">
        <v>77</v>
      </c>
      <c r="H15" s="406"/>
      <c r="I15" s="406"/>
      <c r="J15" s="406"/>
      <c r="K15" s="406"/>
    </row>
    <row r="16" spans="1:11" ht="14.1" customHeight="1" x14ac:dyDescent="0.2">
      <c r="A16" s="11">
        <v>0.59722222222222221</v>
      </c>
      <c r="B16" s="186"/>
      <c r="C16" s="176"/>
      <c r="D16" s="758"/>
      <c r="E16" s="176"/>
      <c r="F16" s="223" t="s">
        <v>34</v>
      </c>
      <c r="H16" s="407"/>
      <c r="I16" s="407"/>
      <c r="J16" s="407"/>
      <c r="K16" s="407"/>
    </row>
    <row r="17" spans="1:11" ht="14.1" customHeight="1" x14ac:dyDescent="0.2">
      <c r="A17" s="12">
        <v>0.59722222222222221</v>
      </c>
      <c r="B17" s="123" t="s">
        <v>176</v>
      </c>
      <c r="C17" s="171"/>
      <c r="D17" s="759" t="s">
        <v>241</v>
      </c>
      <c r="E17" s="171"/>
      <c r="F17" s="152" t="s">
        <v>77</v>
      </c>
      <c r="H17" s="406"/>
      <c r="I17" s="406"/>
      <c r="J17" s="406"/>
      <c r="K17" s="406"/>
    </row>
    <row r="18" spans="1:11" ht="14.1" customHeight="1" x14ac:dyDescent="0.2">
      <c r="A18" s="12">
        <v>0.63194444444444442</v>
      </c>
      <c r="B18" s="124" t="s">
        <v>149</v>
      </c>
      <c r="C18" s="171"/>
      <c r="D18" s="760"/>
      <c r="E18" s="171"/>
      <c r="F18" s="223" t="s">
        <v>34</v>
      </c>
      <c r="H18" s="407"/>
      <c r="I18" s="407"/>
      <c r="J18" s="407"/>
      <c r="K18" s="407"/>
    </row>
    <row r="19" spans="1:11" ht="14.1" customHeight="1" x14ac:dyDescent="0.2">
      <c r="A19" s="10">
        <v>0.63194444444444442</v>
      </c>
      <c r="B19" s="131" t="s">
        <v>176</v>
      </c>
      <c r="C19" s="173"/>
      <c r="D19" s="759" t="s">
        <v>241</v>
      </c>
      <c r="E19" s="173"/>
      <c r="F19" s="162"/>
      <c r="H19" s="406"/>
      <c r="I19" s="406"/>
      <c r="J19" s="406"/>
      <c r="K19" s="406"/>
    </row>
    <row r="20" spans="1:11" ht="14.1" customHeight="1" x14ac:dyDescent="0.2">
      <c r="A20" s="11">
        <v>0.66666666666666663</v>
      </c>
      <c r="B20" s="132" t="s">
        <v>149</v>
      </c>
      <c r="C20" s="176"/>
      <c r="D20" s="760"/>
      <c r="E20" s="176"/>
      <c r="F20" s="378"/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187"/>
      <c r="C21" s="168"/>
      <c r="D21" s="759" t="s">
        <v>241</v>
      </c>
      <c r="E21" s="168"/>
      <c r="F21" s="166"/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379"/>
      <c r="C22" s="168"/>
      <c r="D22" s="760"/>
      <c r="E22" s="380"/>
      <c r="F22" s="381"/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185"/>
      <c r="C23" s="173"/>
      <c r="D23" s="757" t="s">
        <v>241</v>
      </c>
      <c r="E23" s="228"/>
      <c r="F23" s="240"/>
      <c r="H23" s="406"/>
      <c r="I23" s="406"/>
      <c r="J23" s="406"/>
      <c r="K23" s="406"/>
    </row>
    <row r="24" spans="1:11" ht="14.1" customHeight="1" x14ac:dyDescent="0.2">
      <c r="A24" s="11">
        <v>0.75</v>
      </c>
      <c r="B24" s="229"/>
      <c r="C24" s="176"/>
      <c r="D24" s="758"/>
      <c r="E24" s="177"/>
      <c r="F24" s="237"/>
      <c r="H24" s="407"/>
      <c r="I24" s="407"/>
      <c r="J24" s="407"/>
      <c r="K24" s="407"/>
    </row>
    <row r="25" spans="1:11" ht="14.1" customHeight="1" x14ac:dyDescent="0.2">
      <c r="A25" s="25" t="s">
        <v>7</v>
      </c>
      <c r="B25" s="254"/>
      <c r="C25" s="171"/>
      <c r="D25" s="212"/>
      <c r="E25" s="181"/>
      <c r="F25" s="226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185"/>
      <c r="C26" s="173"/>
      <c r="D26" s="169"/>
      <c r="E26" s="133"/>
      <c r="F26" s="224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229"/>
      <c r="C27" s="176"/>
      <c r="D27" s="178"/>
      <c r="E27" s="134"/>
      <c r="F27" s="347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290"/>
      <c r="C28" s="171"/>
      <c r="D28" s="213"/>
      <c r="E28" s="189"/>
      <c r="F28" s="232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290"/>
      <c r="C29" s="171"/>
      <c r="D29" s="213"/>
      <c r="E29" s="189"/>
      <c r="F29" s="232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289"/>
      <c r="C30" s="173"/>
      <c r="D30" s="233"/>
      <c r="E30" s="228"/>
      <c r="F30" s="224"/>
      <c r="H30" s="407"/>
      <c r="I30" s="407"/>
      <c r="J30" s="407"/>
      <c r="K30" s="407"/>
    </row>
    <row r="31" spans="1:11" ht="14.1" customHeight="1" x14ac:dyDescent="0.2">
      <c r="A31" s="11">
        <v>0.875</v>
      </c>
      <c r="B31" s="346"/>
      <c r="C31" s="176"/>
      <c r="D31" s="234"/>
      <c r="E31" s="177"/>
      <c r="F31" s="347"/>
      <c r="H31" s="406"/>
      <c r="I31" s="406"/>
      <c r="J31" s="406"/>
      <c r="K31" s="406"/>
    </row>
    <row r="32" spans="1:11" ht="14.1" customHeight="1" x14ac:dyDescent="0.2">
      <c r="A32" s="10">
        <v>0.875</v>
      </c>
      <c r="B32" s="290"/>
      <c r="C32" s="382"/>
      <c r="D32" s="213"/>
      <c r="E32" s="181"/>
      <c r="F32" s="232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346"/>
      <c r="C33" s="236"/>
      <c r="D33" s="234"/>
      <c r="E33" s="179"/>
      <c r="F33" s="347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420" t="s">
        <v>184</v>
      </c>
      <c r="C35" s="448" t="s">
        <v>242</v>
      </c>
      <c r="D35" s="416" t="s">
        <v>135</v>
      </c>
      <c r="E35" s="417"/>
      <c r="F35" s="418"/>
    </row>
    <row r="36" spans="1:11" x14ac:dyDescent="0.2">
      <c r="A36" s="3"/>
      <c r="B36" s="3"/>
    </row>
    <row r="37" spans="1:11" x14ac:dyDescent="0.2">
      <c r="A37" s="3"/>
    </row>
  </sheetData>
  <mergeCells count="10">
    <mergeCell ref="F10:F11"/>
    <mergeCell ref="F12:F13"/>
    <mergeCell ref="B1:C1"/>
    <mergeCell ref="D1:F1"/>
    <mergeCell ref="H1:K1"/>
    <mergeCell ref="D15:D16"/>
    <mergeCell ref="D23:D24"/>
    <mergeCell ref="D21:D22"/>
    <mergeCell ref="D19:D20"/>
    <mergeCell ref="D17:D18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7" zoomScale="110" zoomScaleNormal="110" workbookViewId="0">
      <selection activeCell="E50" sqref="E50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64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150" t="s">
        <v>59</v>
      </c>
      <c r="C4" s="183"/>
      <c r="D4" s="125" t="s">
        <v>65</v>
      </c>
      <c r="E4" s="129" t="s">
        <v>66</v>
      </c>
      <c r="F4" s="151" t="s">
        <v>66</v>
      </c>
      <c r="H4" s="407"/>
      <c r="I4" s="407"/>
      <c r="J4" s="407"/>
      <c r="K4" s="407"/>
    </row>
    <row r="5" spans="1:11" ht="14.1" customHeight="1" x14ac:dyDescent="0.2">
      <c r="A5" s="11">
        <v>0.34722222222222227</v>
      </c>
      <c r="B5" s="146" t="s">
        <v>60</v>
      </c>
      <c r="C5" s="184"/>
      <c r="D5" s="154" t="s">
        <v>67</v>
      </c>
      <c r="E5" s="225" t="s">
        <v>68</v>
      </c>
      <c r="F5" s="147" t="s">
        <v>68</v>
      </c>
      <c r="H5" s="406"/>
      <c r="I5" s="406"/>
      <c r="J5" s="406"/>
      <c r="K5" s="406"/>
    </row>
    <row r="6" spans="1:11" ht="14.1" customHeight="1" x14ac:dyDescent="0.2">
      <c r="A6" s="12">
        <v>0.34722222222222227</v>
      </c>
      <c r="B6" s="150" t="s">
        <v>59</v>
      </c>
      <c r="C6" s="407"/>
      <c r="D6" s="125" t="s">
        <v>65</v>
      </c>
      <c r="E6" s="129" t="s">
        <v>66</v>
      </c>
      <c r="F6" s="151" t="s">
        <v>66</v>
      </c>
      <c r="H6" s="407"/>
      <c r="I6" s="407"/>
      <c r="J6" s="407"/>
      <c r="K6" s="407"/>
    </row>
    <row r="7" spans="1:11" ht="14.1" customHeight="1" x14ac:dyDescent="0.2">
      <c r="A7" s="12">
        <v>0.38194444444444442</v>
      </c>
      <c r="B7" s="148" t="s">
        <v>60</v>
      </c>
      <c r="C7" s="406"/>
      <c r="D7" s="126" t="s">
        <v>67</v>
      </c>
      <c r="E7" s="130" t="s">
        <v>68</v>
      </c>
      <c r="F7" s="149" t="s">
        <v>68</v>
      </c>
      <c r="H7" s="406"/>
      <c r="I7" s="406"/>
      <c r="J7" s="406"/>
      <c r="K7" s="406"/>
    </row>
    <row r="8" spans="1:11" ht="14.1" customHeight="1" x14ac:dyDescent="0.2">
      <c r="A8" s="10">
        <v>0.38194444444444442</v>
      </c>
      <c r="B8" s="146" t="s">
        <v>59</v>
      </c>
      <c r="C8" s="407"/>
      <c r="D8" s="154" t="s">
        <v>69</v>
      </c>
      <c r="E8" s="129" t="s">
        <v>73</v>
      </c>
      <c r="F8" s="129" t="s">
        <v>69</v>
      </c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146" t="s">
        <v>60</v>
      </c>
      <c r="C9" s="406"/>
      <c r="D9" s="154" t="s">
        <v>70</v>
      </c>
      <c r="E9" s="130" t="s">
        <v>74</v>
      </c>
      <c r="F9" s="130" t="s">
        <v>70</v>
      </c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150" t="s">
        <v>61</v>
      </c>
      <c r="C10" s="407"/>
      <c r="D10" s="125" t="s">
        <v>69</v>
      </c>
      <c r="E10" s="129" t="s">
        <v>73</v>
      </c>
      <c r="F10" s="152" t="s">
        <v>71</v>
      </c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148" t="s">
        <v>62</v>
      </c>
      <c r="C11" s="406"/>
      <c r="D11" s="126" t="s">
        <v>70</v>
      </c>
      <c r="E11" s="130" t="s">
        <v>74</v>
      </c>
      <c r="F11" s="153" t="s">
        <v>72</v>
      </c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146" t="s">
        <v>61</v>
      </c>
      <c r="C12" s="225" t="s">
        <v>73</v>
      </c>
      <c r="D12" s="225" t="s">
        <v>69</v>
      </c>
      <c r="E12" s="225" t="s">
        <v>73</v>
      </c>
      <c r="F12" s="223" t="s">
        <v>71</v>
      </c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148" t="s">
        <v>62</v>
      </c>
      <c r="C13" s="130" t="s">
        <v>74</v>
      </c>
      <c r="D13" s="225" t="s">
        <v>70</v>
      </c>
      <c r="E13" s="130" t="s">
        <v>74</v>
      </c>
      <c r="F13" s="223" t="s">
        <v>72</v>
      </c>
      <c r="H13" s="406"/>
      <c r="I13" s="406"/>
      <c r="J13" s="406"/>
      <c r="K13" s="406"/>
    </row>
    <row r="14" spans="1:11" ht="14.1" customHeight="1" x14ac:dyDescent="0.2">
      <c r="A14" s="25" t="s">
        <v>6</v>
      </c>
      <c r="B14" s="191"/>
      <c r="C14" s="191"/>
      <c r="D14" s="191"/>
      <c r="E14" s="191"/>
      <c r="F14" s="484" t="s">
        <v>390</v>
      </c>
      <c r="H14" s="407"/>
      <c r="I14" s="407"/>
      <c r="J14" s="407"/>
      <c r="K14" s="407"/>
    </row>
    <row r="15" spans="1:11" ht="14.1" customHeight="1" x14ac:dyDescent="0.2">
      <c r="A15" s="10">
        <v>0.5625</v>
      </c>
      <c r="B15" s="289"/>
      <c r="C15" s="129" t="s">
        <v>75</v>
      </c>
      <c r="D15" s="125" t="s">
        <v>75</v>
      </c>
      <c r="E15" s="129" t="s">
        <v>76</v>
      </c>
      <c r="F15" s="152" t="s">
        <v>77</v>
      </c>
      <c r="H15" s="406"/>
      <c r="I15" s="406"/>
      <c r="J15" s="406"/>
      <c r="K15" s="406"/>
    </row>
    <row r="16" spans="1:11" ht="14.1" customHeight="1" x14ac:dyDescent="0.2">
      <c r="A16" s="11">
        <v>0.59722222222222221</v>
      </c>
      <c r="B16" s="290"/>
      <c r="C16" s="225" t="s">
        <v>70</v>
      </c>
      <c r="D16" s="154" t="s">
        <v>70</v>
      </c>
      <c r="E16" s="225" t="s">
        <v>78</v>
      </c>
      <c r="F16" s="223" t="s">
        <v>34</v>
      </c>
      <c r="H16" s="407"/>
      <c r="I16" s="407"/>
      <c r="J16" s="407"/>
      <c r="K16" s="407"/>
    </row>
    <row r="17" spans="1:11" ht="14.1" customHeight="1" x14ac:dyDescent="0.2">
      <c r="A17" s="12">
        <v>0.59722222222222221</v>
      </c>
      <c r="B17" s="185"/>
      <c r="C17" s="129" t="s">
        <v>75</v>
      </c>
      <c r="D17" s="125" t="s">
        <v>75</v>
      </c>
      <c r="E17" s="129" t="s">
        <v>76</v>
      </c>
      <c r="F17" s="152" t="s">
        <v>77</v>
      </c>
      <c r="H17" s="406"/>
      <c r="I17" s="406"/>
      <c r="J17" s="406"/>
      <c r="K17" s="406"/>
    </row>
    <row r="18" spans="1:11" ht="14.1" customHeight="1" x14ac:dyDescent="0.2">
      <c r="A18" s="12">
        <v>0.63194444444444442</v>
      </c>
      <c r="B18" s="229"/>
      <c r="C18" s="130" t="s">
        <v>70</v>
      </c>
      <c r="D18" s="126" t="s">
        <v>70</v>
      </c>
      <c r="E18" s="130" t="s">
        <v>78</v>
      </c>
      <c r="F18" s="153" t="s">
        <v>34</v>
      </c>
      <c r="H18" s="407"/>
      <c r="I18" s="407"/>
      <c r="J18" s="407"/>
      <c r="K18" s="407"/>
    </row>
    <row r="19" spans="1:11" ht="14.1" customHeight="1" x14ac:dyDescent="0.2">
      <c r="A19" s="10">
        <v>0.63194444444444442</v>
      </c>
      <c r="B19" s="187"/>
      <c r="C19" s="225" t="s">
        <v>79</v>
      </c>
      <c r="D19" s="154" t="s">
        <v>79</v>
      </c>
      <c r="E19" s="225" t="s">
        <v>76</v>
      </c>
      <c r="F19" s="223" t="s">
        <v>80</v>
      </c>
      <c r="H19" s="406"/>
      <c r="I19" s="406"/>
      <c r="J19" s="406"/>
      <c r="K19" s="406"/>
    </row>
    <row r="20" spans="1:11" ht="14.1" customHeight="1" x14ac:dyDescent="0.2">
      <c r="A20" s="11">
        <v>0.66666666666666663</v>
      </c>
      <c r="B20" s="187"/>
      <c r="C20" s="225" t="s">
        <v>68</v>
      </c>
      <c r="D20" s="154" t="s">
        <v>68</v>
      </c>
      <c r="E20" s="225" t="s">
        <v>78</v>
      </c>
      <c r="F20" s="223" t="s">
        <v>72</v>
      </c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185"/>
      <c r="C21" s="129" t="s">
        <v>79</v>
      </c>
      <c r="D21" s="125" t="s">
        <v>79</v>
      </c>
      <c r="E21" s="129" t="s">
        <v>81</v>
      </c>
      <c r="F21" s="152" t="s">
        <v>80</v>
      </c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187"/>
      <c r="C22" s="130" t="s">
        <v>68</v>
      </c>
      <c r="D22" s="126" t="s">
        <v>68</v>
      </c>
      <c r="E22" s="130" t="s">
        <v>67</v>
      </c>
      <c r="F22" s="153" t="s">
        <v>72</v>
      </c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129" t="s">
        <v>82</v>
      </c>
      <c r="C23" s="129" t="s">
        <v>82</v>
      </c>
      <c r="D23" s="520"/>
      <c r="E23" s="225" t="s">
        <v>81</v>
      </c>
      <c r="F23" s="238"/>
      <c r="H23" s="406"/>
      <c r="I23" s="406"/>
      <c r="J23" s="406"/>
      <c r="K23" s="406"/>
    </row>
    <row r="24" spans="1:11" ht="14.1" customHeight="1" x14ac:dyDescent="0.2">
      <c r="A24" s="11">
        <v>0.75</v>
      </c>
      <c r="B24" s="225" t="s">
        <v>74</v>
      </c>
      <c r="C24" s="225" t="s">
        <v>74</v>
      </c>
      <c r="D24" s="521"/>
      <c r="E24" s="130" t="s">
        <v>67</v>
      </c>
      <c r="F24" s="237"/>
      <c r="H24" s="407"/>
      <c r="I24" s="407"/>
      <c r="J24" s="407"/>
      <c r="K24" s="407"/>
    </row>
    <row r="25" spans="1:11" ht="14.1" customHeight="1" x14ac:dyDescent="0.2">
      <c r="A25" s="25" t="s">
        <v>7</v>
      </c>
      <c r="B25" s="130"/>
      <c r="C25" s="130"/>
      <c r="D25" s="520"/>
      <c r="E25" s="195"/>
      <c r="F25" s="181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146" t="s">
        <v>82</v>
      </c>
      <c r="C26" s="129" t="s">
        <v>82</v>
      </c>
      <c r="D26" s="521"/>
      <c r="E26" s="258"/>
      <c r="F26" s="175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148" t="s">
        <v>74</v>
      </c>
      <c r="C27" s="130" t="s">
        <v>74</v>
      </c>
      <c r="D27" s="288"/>
      <c r="E27" s="227"/>
      <c r="F27" s="179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292"/>
      <c r="C28" s="292"/>
      <c r="D28" s="292"/>
      <c r="E28" s="292"/>
      <c r="F28" s="292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293"/>
      <c r="C29" s="293"/>
      <c r="D29" s="293"/>
      <c r="E29" s="293"/>
      <c r="F29" s="293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294"/>
      <c r="C30" s="294"/>
      <c r="D30" s="294"/>
      <c r="E30" s="294"/>
      <c r="F30" s="294"/>
      <c r="H30" s="407"/>
      <c r="I30" s="407"/>
      <c r="J30" s="407"/>
      <c r="K30" s="407"/>
    </row>
    <row r="31" spans="1:11" ht="14.1" customHeight="1" x14ac:dyDescent="0.2">
      <c r="A31" s="11">
        <v>0.875</v>
      </c>
      <c r="B31" s="293"/>
      <c r="C31" s="293"/>
      <c r="D31" s="293"/>
      <c r="E31" s="293"/>
      <c r="F31" s="293"/>
      <c r="H31" s="406"/>
      <c r="I31" s="406"/>
      <c r="J31" s="406"/>
      <c r="K31" s="406"/>
    </row>
    <row r="32" spans="1:11" ht="14.1" customHeight="1" x14ac:dyDescent="0.2">
      <c r="A32" s="10">
        <v>0.875</v>
      </c>
      <c r="B32" s="294"/>
      <c r="C32" s="294"/>
      <c r="D32" s="294"/>
      <c r="E32" s="294"/>
      <c r="F32" s="294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293"/>
      <c r="C33" s="293"/>
      <c r="D33" s="293"/>
      <c r="E33" s="293"/>
      <c r="F33" s="293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416" t="s">
        <v>135</v>
      </c>
      <c r="C35" s="69"/>
      <c r="D35" s="426"/>
      <c r="F35" s="418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/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83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131" t="s">
        <v>36</v>
      </c>
      <c r="C4" s="131" t="s">
        <v>36</v>
      </c>
      <c r="D4" s="131" t="s">
        <v>37</v>
      </c>
      <c r="E4" s="129" t="s">
        <v>38</v>
      </c>
      <c r="F4" s="131" t="s">
        <v>39</v>
      </c>
      <c r="H4" s="444"/>
      <c r="I4" s="407"/>
      <c r="J4" s="407"/>
      <c r="K4" s="407"/>
    </row>
    <row r="5" spans="1:11" ht="14.1" customHeight="1" x14ac:dyDescent="0.2">
      <c r="A5" s="11">
        <v>0.34722222222222227</v>
      </c>
      <c r="B5" s="132" t="s">
        <v>40</v>
      </c>
      <c r="C5" s="132" t="s">
        <v>40</v>
      </c>
      <c r="D5" s="132" t="s">
        <v>41</v>
      </c>
      <c r="E5" s="130" t="s">
        <v>42</v>
      </c>
      <c r="F5" s="132" t="s">
        <v>34</v>
      </c>
      <c r="H5" s="445"/>
      <c r="I5" s="406"/>
      <c r="J5" s="406"/>
      <c r="K5" s="406"/>
    </row>
    <row r="6" spans="1:11" ht="14.1" customHeight="1" x14ac:dyDescent="0.2">
      <c r="A6" s="12">
        <v>0.34722222222222227</v>
      </c>
      <c r="B6" s="172" t="s">
        <v>36</v>
      </c>
      <c r="C6" s="172" t="s">
        <v>36</v>
      </c>
      <c r="D6" s="172" t="s">
        <v>37</v>
      </c>
      <c r="E6" s="225" t="s">
        <v>38</v>
      </c>
      <c r="F6" s="172" t="s">
        <v>39</v>
      </c>
      <c r="H6" s="444"/>
      <c r="I6" s="407"/>
      <c r="J6" s="407"/>
      <c r="K6" s="407"/>
    </row>
    <row r="7" spans="1:11" ht="14.1" customHeight="1" x14ac:dyDescent="0.2">
      <c r="A7" s="12">
        <v>0.38194444444444442</v>
      </c>
      <c r="B7" s="172" t="s">
        <v>40</v>
      </c>
      <c r="C7" s="172" t="s">
        <v>40</v>
      </c>
      <c r="D7" s="172" t="s">
        <v>41</v>
      </c>
      <c r="E7" s="225" t="s">
        <v>42</v>
      </c>
      <c r="F7" s="172" t="s">
        <v>34</v>
      </c>
      <c r="H7" s="445"/>
      <c r="I7" s="406"/>
      <c r="J7" s="406"/>
      <c r="K7" s="406"/>
    </row>
    <row r="8" spans="1:11" ht="14.1" customHeight="1" x14ac:dyDescent="0.2">
      <c r="A8" s="10">
        <v>0.38194444444444442</v>
      </c>
      <c r="B8" s="131" t="s">
        <v>43</v>
      </c>
      <c r="C8" s="131" t="s">
        <v>43</v>
      </c>
      <c r="D8" s="131" t="s">
        <v>37</v>
      </c>
      <c r="E8" s="129" t="s">
        <v>38</v>
      </c>
      <c r="F8" s="129" t="s">
        <v>38</v>
      </c>
      <c r="H8" s="444"/>
      <c r="I8" s="407"/>
      <c r="J8" s="407"/>
      <c r="K8" s="407"/>
    </row>
    <row r="9" spans="1:11" ht="14.1" customHeight="1" x14ac:dyDescent="0.2">
      <c r="A9" s="11">
        <v>0.41666666666666669</v>
      </c>
      <c r="B9" s="132" t="s">
        <v>44</v>
      </c>
      <c r="C9" s="132" t="s">
        <v>44</v>
      </c>
      <c r="D9" s="132" t="s">
        <v>41</v>
      </c>
      <c r="E9" s="130" t="s">
        <v>42</v>
      </c>
      <c r="F9" s="130" t="s">
        <v>42</v>
      </c>
      <c r="H9" s="445"/>
      <c r="I9" s="406"/>
      <c r="J9" s="406"/>
      <c r="K9" s="406"/>
    </row>
    <row r="10" spans="1:11" ht="14.1" customHeight="1" x14ac:dyDescent="0.2">
      <c r="A10" s="12">
        <v>0.4236111111111111</v>
      </c>
      <c r="B10" s="172" t="s">
        <v>43</v>
      </c>
      <c r="C10" s="172" t="s">
        <v>45</v>
      </c>
      <c r="D10" s="295" t="s">
        <v>46</v>
      </c>
      <c r="E10" s="172" t="s">
        <v>45</v>
      </c>
      <c r="F10" s="295" t="s">
        <v>46</v>
      </c>
      <c r="H10" s="444"/>
      <c r="I10" s="407"/>
      <c r="J10" s="407"/>
      <c r="K10" s="407"/>
    </row>
    <row r="11" spans="1:11" ht="14.1" customHeight="1" x14ac:dyDescent="0.2">
      <c r="A11" s="12">
        <v>0.45833333333333331</v>
      </c>
      <c r="B11" s="172" t="s">
        <v>44</v>
      </c>
      <c r="C11" s="172" t="s">
        <v>47</v>
      </c>
      <c r="D11" s="295" t="s">
        <v>48</v>
      </c>
      <c r="E11" s="172" t="s">
        <v>47</v>
      </c>
      <c r="F11" s="295" t="s">
        <v>48</v>
      </c>
      <c r="H11" s="445"/>
      <c r="I11" s="406"/>
      <c r="J11" s="406"/>
      <c r="K11" s="406"/>
    </row>
    <row r="12" spans="1:11" ht="14.1" customHeight="1" x14ac:dyDescent="0.2">
      <c r="A12" s="10">
        <v>0.45833333333333331</v>
      </c>
      <c r="B12" s="131" t="s">
        <v>43</v>
      </c>
      <c r="C12" s="131" t="s">
        <v>45</v>
      </c>
      <c r="D12" s="296" t="s">
        <v>46</v>
      </c>
      <c r="E12" s="131" t="s">
        <v>45</v>
      </c>
      <c r="F12" s="296" t="s">
        <v>46</v>
      </c>
      <c r="H12" s="444"/>
      <c r="I12" s="407"/>
      <c r="J12" s="407"/>
      <c r="K12" s="407"/>
    </row>
    <row r="13" spans="1:11" ht="14.1" customHeight="1" x14ac:dyDescent="0.2">
      <c r="A13" s="11">
        <v>0.49305555555555558</v>
      </c>
      <c r="B13" s="132" t="s">
        <v>44</v>
      </c>
      <c r="C13" s="132" t="s">
        <v>47</v>
      </c>
      <c r="D13" s="297" t="s">
        <v>48</v>
      </c>
      <c r="E13" s="132" t="s">
        <v>47</v>
      </c>
      <c r="F13" s="297" t="s">
        <v>48</v>
      </c>
      <c r="H13" s="445"/>
      <c r="I13" s="406"/>
      <c r="J13" s="406"/>
      <c r="K13" s="406"/>
    </row>
    <row r="14" spans="1:11" ht="14.1" customHeight="1" x14ac:dyDescent="0.2">
      <c r="A14" s="25" t="s">
        <v>6</v>
      </c>
      <c r="B14" s="181"/>
      <c r="C14" s="181"/>
      <c r="D14" s="181"/>
      <c r="E14" s="181"/>
      <c r="F14" s="207"/>
      <c r="H14" s="444"/>
      <c r="I14" s="407"/>
      <c r="J14" s="407"/>
      <c r="K14" s="407"/>
    </row>
    <row r="15" spans="1:11" ht="14.1" customHeight="1" x14ac:dyDescent="0.2">
      <c r="A15" s="10">
        <v>0.5625</v>
      </c>
      <c r="B15" s="296" t="s">
        <v>378</v>
      </c>
      <c r="C15" s="131" t="s">
        <v>49</v>
      </c>
      <c r="D15" s="129" t="s">
        <v>58</v>
      </c>
      <c r="E15" s="131" t="s">
        <v>49</v>
      </c>
      <c r="F15" s="239"/>
      <c r="H15" s="445"/>
      <c r="I15" s="406"/>
      <c r="J15" s="406"/>
      <c r="K15" s="406"/>
    </row>
    <row r="16" spans="1:11" ht="14.1" customHeight="1" x14ac:dyDescent="0.2">
      <c r="A16" s="11">
        <v>0.59722222222222221</v>
      </c>
      <c r="B16" s="297" t="s">
        <v>48</v>
      </c>
      <c r="C16" s="132" t="s">
        <v>47</v>
      </c>
      <c r="D16" s="130" t="s">
        <v>42</v>
      </c>
      <c r="E16" s="132" t="s">
        <v>47</v>
      </c>
      <c r="F16" s="209"/>
      <c r="H16" s="444"/>
      <c r="I16" s="407"/>
      <c r="J16" s="407"/>
      <c r="K16" s="407"/>
    </row>
    <row r="17" spans="1:11" ht="14.1" customHeight="1" x14ac:dyDescent="0.2">
      <c r="A17" s="12">
        <v>0.59722222222222221</v>
      </c>
      <c r="B17" s="295" t="s">
        <v>378</v>
      </c>
      <c r="C17" s="172" t="s">
        <v>49</v>
      </c>
      <c r="D17" s="129" t="s">
        <v>58</v>
      </c>
      <c r="E17" s="172" t="s">
        <v>49</v>
      </c>
      <c r="F17" s="172" t="s">
        <v>52</v>
      </c>
      <c r="H17" s="445"/>
      <c r="I17" s="406"/>
      <c r="J17" s="406"/>
      <c r="K17" s="406"/>
    </row>
    <row r="18" spans="1:11" ht="14.1" customHeight="1" x14ac:dyDescent="0.2">
      <c r="A18" s="12">
        <v>0.63194444444444442</v>
      </c>
      <c r="B18" s="295" t="s">
        <v>48</v>
      </c>
      <c r="C18" s="172" t="s">
        <v>47</v>
      </c>
      <c r="D18" s="130" t="s">
        <v>42</v>
      </c>
      <c r="E18" s="172" t="s">
        <v>47</v>
      </c>
      <c r="F18" s="172" t="s">
        <v>53</v>
      </c>
      <c r="H18" s="444"/>
      <c r="I18" s="407"/>
      <c r="J18" s="407"/>
      <c r="K18" s="407"/>
    </row>
    <row r="19" spans="1:11" ht="14.1" customHeight="1" x14ac:dyDescent="0.2">
      <c r="A19" s="10">
        <v>0.63194444444444442</v>
      </c>
      <c r="B19" s="129" t="s">
        <v>58</v>
      </c>
      <c r="C19" s="131" t="s">
        <v>54</v>
      </c>
      <c r="D19" s="296" t="s">
        <v>378</v>
      </c>
      <c r="E19" s="131" t="s">
        <v>55</v>
      </c>
      <c r="F19" s="131" t="s">
        <v>52</v>
      </c>
      <c r="H19" s="445"/>
      <c r="I19" s="406"/>
      <c r="J19" s="406"/>
      <c r="K19" s="406"/>
    </row>
    <row r="20" spans="1:11" ht="14.1" customHeight="1" x14ac:dyDescent="0.2">
      <c r="A20" s="11">
        <v>0.66666666666666663</v>
      </c>
      <c r="B20" s="130" t="s">
        <v>42</v>
      </c>
      <c r="C20" s="132" t="s">
        <v>56</v>
      </c>
      <c r="D20" s="297" t="s">
        <v>48</v>
      </c>
      <c r="E20" s="132" t="s">
        <v>57</v>
      </c>
      <c r="F20" s="132" t="s">
        <v>53</v>
      </c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129" t="s">
        <v>58</v>
      </c>
      <c r="C21" s="172" t="s">
        <v>54</v>
      </c>
      <c r="D21" s="295" t="s">
        <v>378</v>
      </c>
      <c r="E21" s="172" t="s">
        <v>55</v>
      </c>
      <c r="F21" s="172" t="s">
        <v>52</v>
      </c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130" t="s">
        <v>42</v>
      </c>
      <c r="C22" s="172" t="s">
        <v>56</v>
      </c>
      <c r="D22" s="295" t="s">
        <v>48</v>
      </c>
      <c r="E22" s="172" t="s">
        <v>57</v>
      </c>
      <c r="F22" s="172" t="s">
        <v>53</v>
      </c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131" t="s">
        <v>50</v>
      </c>
      <c r="C23" s="152" t="s">
        <v>54</v>
      </c>
      <c r="D23" s="131" t="s">
        <v>50</v>
      </c>
      <c r="E23" s="173"/>
      <c r="F23" s="131" t="s">
        <v>52</v>
      </c>
      <c r="H23" s="406"/>
      <c r="I23" s="406"/>
      <c r="J23" s="406"/>
      <c r="K23" s="406"/>
    </row>
    <row r="24" spans="1:11" ht="14.1" customHeight="1" x14ac:dyDescent="0.2">
      <c r="A24" s="11">
        <v>0.75</v>
      </c>
      <c r="B24" s="172" t="s">
        <v>51</v>
      </c>
      <c r="C24" s="153" t="s">
        <v>56</v>
      </c>
      <c r="D24" s="172" t="s">
        <v>51</v>
      </c>
      <c r="E24" s="176"/>
      <c r="F24" s="132" t="s">
        <v>53</v>
      </c>
      <c r="H24" s="407"/>
      <c r="I24" s="407"/>
      <c r="J24" s="407"/>
      <c r="K24" s="407"/>
    </row>
    <row r="25" spans="1:11" ht="14.1" customHeight="1" x14ac:dyDescent="0.2">
      <c r="A25" s="25" t="s">
        <v>7</v>
      </c>
      <c r="B25" s="130"/>
      <c r="C25" s="446"/>
      <c r="D25" s="130"/>
      <c r="E25" s="195"/>
      <c r="F25" s="181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131" t="s">
        <v>50</v>
      </c>
      <c r="C26" s="239"/>
      <c r="D26" s="131" t="s">
        <v>50</v>
      </c>
      <c r="E26" s="175"/>
      <c r="F26" s="175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132" t="s">
        <v>51</v>
      </c>
      <c r="C27" s="209"/>
      <c r="D27" s="132" t="s">
        <v>51</v>
      </c>
      <c r="E27" s="179"/>
      <c r="F27" s="179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292"/>
      <c r="C28" s="239"/>
      <c r="D28" s="292"/>
      <c r="E28" s="292"/>
      <c r="F28" s="292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293"/>
      <c r="C29" s="209"/>
      <c r="D29" s="293"/>
      <c r="E29" s="293"/>
      <c r="F29" s="293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294"/>
      <c r="C30" s="239"/>
      <c r="D30" s="294"/>
      <c r="E30" s="294"/>
      <c r="F30" s="294"/>
      <c r="H30" s="407"/>
      <c r="I30" s="407"/>
      <c r="J30" s="407"/>
      <c r="K30" s="407"/>
    </row>
    <row r="31" spans="1:11" ht="14.1" customHeight="1" x14ac:dyDescent="0.2">
      <c r="A31" s="11">
        <v>0.875</v>
      </c>
      <c r="B31" s="293"/>
      <c r="C31" s="209"/>
      <c r="D31" s="293"/>
      <c r="E31" s="293"/>
      <c r="F31" s="293"/>
      <c r="H31" s="406"/>
      <c r="I31" s="406"/>
      <c r="J31" s="406"/>
      <c r="K31" s="406"/>
    </row>
    <row r="32" spans="1:11" ht="14.1" customHeight="1" x14ac:dyDescent="0.2">
      <c r="A32" s="10">
        <v>0.875</v>
      </c>
      <c r="B32" s="294"/>
      <c r="C32" s="239"/>
      <c r="D32" s="294"/>
      <c r="E32" s="294"/>
      <c r="F32" s="294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293"/>
      <c r="C33" s="209"/>
      <c r="D33" s="293"/>
      <c r="E33" s="293"/>
      <c r="F33" s="293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416" t="s">
        <v>135</v>
      </c>
      <c r="C35" s="351" t="s">
        <v>136</v>
      </c>
      <c r="D35" s="69"/>
      <c r="E35" s="417"/>
      <c r="F35" s="418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E28" sqref="E28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357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26" t="s">
        <v>1</v>
      </c>
      <c r="C3" s="14" t="s">
        <v>2</v>
      </c>
      <c r="D3" s="28" t="s">
        <v>3</v>
      </c>
      <c r="E3" s="14" t="s">
        <v>4</v>
      </c>
      <c r="F3" s="27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123" t="s">
        <v>85</v>
      </c>
      <c r="C4" s="131" t="s">
        <v>86</v>
      </c>
      <c r="D4" s="163" t="s">
        <v>87</v>
      </c>
      <c r="E4" s="131" t="s">
        <v>88</v>
      </c>
      <c r="F4" s="152" t="s">
        <v>85</v>
      </c>
      <c r="H4" s="407"/>
      <c r="I4" s="407"/>
      <c r="J4" s="407"/>
      <c r="K4" s="407"/>
    </row>
    <row r="5" spans="1:11" ht="14.1" customHeight="1" x14ac:dyDescent="0.2">
      <c r="A5" s="11">
        <v>0.34722222222222227</v>
      </c>
      <c r="B5" s="124" t="s">
        <v>89</v>
      </c>
      <c r="C5" s="132" t="s">
        <v>90</v>
      </c>
      <c r="D5" s="165" t="s">
        <v>91</v>
      </c>
      <c r="E5" s="132" t="s">
        <v>92</v>
      </c>
      <c r="F5" s="153" t="s">
        <v>89</v>
      </c>
      <c r="H5" s="406"/>
      <c r="I5" s="406"/>
      <c r="J5" s="406"/>
      <c r="K5" s="406"/>
    </row>
    <row r="6" spans="1:11" ht="14.1" customHeight="1" x14ac:dyDescent="0.2">
      <c r="A6" s="12">
        <v>0.34722222222222227</v>
      </c>
      <c r="B6" s="123" t="s">
        <v>85</v>
      </c>
      <c r="C6" s="131" t="s">
        <v>86</v>
      </c>
      <c r="D6" s="163" t="s">
        <v>87</v>
      </c>
      <c r="E6" s="131" t="s">
        <v>88</v>
      </c>
      <c r="F6" s="152" t="s">
        <v>86</v>
      </c>
      <c r="H6" s="407"/>
      <c r="I6" s="407"/>
      <c r="J6" s="407"/>
      <c r="K6" s="407"/>
    </row>
    <row r="7" spans="1:11" ht="14.1" customHeight="1" x14ac:dyDescent="0.2">
      <c r="A7" s="12">
        <v>0.38194444444444442</v>
      </c>
      <c r="B7" s="124" t="s">
        <v>89</v>
      </c>
      <c r="C7" s="132" t="s">
        <v>90</v>
      </c>
      <c r="D7" s="165" t="s">
        <v>91</v>
      </c>
      <c r="E7" s="132" t="s">
        <v>92</v>
      </c>
      <c r="F7" s="153" t="s">
        <v>90</v>
      </c>
      <c r="H7" s="406"/>
      <c r="I7" s="406"/>
      <c r="J7" s="406"/>
      <c r="K7" s="406"/>
    </row>
    <row r="8" spans="1:11" ht="14.1" customHeight="1" x14ac:dyDescent="0.2">
      <c r="A8" s="10">
        <v>0.38194444444444442</v>
      </c>
      <c r="B8" s="211" t="s">
        <v>85</v>
      </c>
      <c r="C8" s="172" t="s">
        <v>93</v>
      </c>
      <c r="D8" s="167" t="s">
        <v>87</v>
      </c>
      <c r="E8" s="172" t="s">
        <v>94</v>
      </c>
      <c r="F8" s="223" t="s">
        <v>86</v>
      </c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211" t="s">
        <v>89</v>
      </c>
      <c r="C9" s="172" t="s">
        <v>56</v>
      </c>
      <c r="D9" s="167" t="s">
        <v>91</v>
      </c>
      <c r="E9" s="172" t="s">
        <v>53</v>
      </c>
      <c r="F9" s="223" t="s">
        <v>90</v>
      </c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123" t="s">
        <v>95</v>
      </c>
      <c r="C10" s="131" t="s">
        <v>93</v>
      </c>
      <c r="D10" s="163" t="s">
        <v>95</v>
      </c>
      <c r="E10" s="131" t="s">
        <v>94</v>
      </c>
      <c r="F10" s="152" t="s">
        <v>88</v>
      </c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124" t="s">
        <v>96</v>
      </c>
      <c r="C11" s="132" t="s">
        <v>56</v>
      </c>
      <c r="D11" s="165" t="s">
        <v>96</v>
      </c>
      <c r="E11" s="132" t="s">
        <v>53</v>
      </c>
      <c r="F11" s="153" t="s">
        <v>92</v>
      </c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123" t="s">
        <v>95</v>
      </c>
      <c r="C12" s="131" t="s">
        <v>93</v>
      </c>
      <c r="D12" s="163" t="s">
        <v>95</v>
      </c>
      <c r="E12" s="131" t="s">
        <v>94</v>
      </c>
      <c r="F12" s="152" t="s">
        <v>88</v>
      </c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124" t="s">
        <v>96</v>
      </c>
      <c r="C13" s="132" t="s">
        <v>56</v>
      </c>
      <c r="D13" s="165" t="s">
        <v>96</v>
      </c>
      <c r="E13" s="132" t="s">
        <v>53</v>
      </c>
      <c r="F13" s="153" t="s">
        <v>92</v>
      </c>
      <c r="H13" s="406"/>
      <c r="I13" s="406"/>
      <c r="J13" s="406"/>
      <c r="K13" s="406"/>
    </row>
    <row r="14" spans="1:11" ht="14.1" customHeight="1" x14ac:dyDescent="0.2">
      <c r="A14" s="25" t="s">
        <v>6</v>
      </c>
      <c r="B14" s="298"/>
      <c r="C14" s="182"/>
      <c r="D14" s="285"/>
      <c r="E14" s="182"/>
      <c r="F14" s="286"/>
      <c r="H14" s="407"/>
      <c r="I14" s="407"/>
      <c r="J14" s="407"/>
      <c r="K14" s="407"/>
    </row>
    <row r="15" spans="1:11" ht="14.1" customHeight="1" x14ac:dyDescent="0.2">
      <c r="A15" s="10">
        <v>0.5625</v>
      </c>
      <c r="B15" s="123" t="s">
        <v>97</v>
      </c>
      <c r="C15" s="131" t="s">
        <v>98</v>
      </c>
      <c r="D15" s="299" t="s">
        <v>99</v>
      </c>
      <c r="E15" s="300" t="s">
        <v>100</v>
      </c>
      <c r="F15" s="152" t="s">
        <v>98</v>
      </c>
      <c r="H15" s="406"/>
      <c r="I15" s="406"/>
      <c r="J15" s="406"/>
      <c r="K15" s="406"/>
    </row>
    <row r="16" spans="1:11" ht="14.1" customHeight="1" x14ac:dyDescent="0.2">
      <c r="A16" s="11">
        <v>0.59722222222222221</v>
      </c>
      <c r="B16" s="124" t="s">
        <v>101</v>
      </c>
      <c r="C16" s="132" t="s">
        <v>90</v>
      </c>
      <c r="D16" s="301" t="s">
        <v>102</v>
      </c>
      <c r="E16" s="302" t="s">
        <v>103</v>
      </c>
      <c r="F16" s="153" t="s">
        <v>90</v>
      </c>
      <c r="H16" s="407"/>
      <c r="I16" s="407"/>
      <c r="J16" s="407"/>
      <c r="K16" s="407"/>
    </row>
    <row r="17" spans="1:11" ht="14.1" customHeight="1" x14ac:dyDescent="0.2">
      <c r="A17" s="12">
        <v>0.59722222222222221</v>
      </c>
      <c r="B17" s="211" t="s">
        <v>97</v>
      </c>
      <c r="C17" s="172" t="s">
        <v>98</v>
      </c>
      <c r="D17" s="303" t="s">
        <v>99</v>
      </c>
      <c r="E17" s="304" t="s">
        <v>100</v>
      </c>
      <c r="F17" s="223" t="s">
        <v>98</v>
      </c>
      <c r="H17" s="406"/>
      <c r="I17" s="406"/>
      <c r="J17" s="406"/>
      <c r="K17" s="406"/>
    </row>
    <row r="18" spans="1:11" ht="14.1" customHeight="1" x14ac:dyDescent="0.2">
      <c r="A18" s="12">
        <v>0.63194444444444442</v>
      </c>
      <c r="B18" s="211" t="s">
        <v>101</v>
      </c>
      <c r="C18" s="172" t="s">
        <v>90</v>
      </c>
      <c r="D18" s="303" t="s">
        <v>102</v>
      </c>
      <c r="E18" s="304" t="s">
        <v>103</v>
      </c>
      <c r="F18" s="223" t="s">
        <v>90</v>
      </c>
      <c r="H18" s="407"/>
      <c r="I18" s="407"/>
      <c r="J18" s="407"/>
      <c r="K18" s="407"/>
    </row>
    <row r="19" spans="1:11" ht="14.1" customHeight="1" x14ac:dyDescent="0.2">
      <c r="A19" s="10">
        <v>0.63194444444444442</v>
      </c>
      <c r="B19" s="123" t="s">
        <v>97</v>
      </c>
      <c r="C19" s="131" t="s">
        <v>104</v>
      </c>
      <c r="D19" s="163" t="s">
        <v>97</v>
      </c>
      <c r="E19" s="305" t="s">
        <v>100</v>
      </c>
      <c r="F19" s="306" t="s">
        <v>99</v>
      </c>
      <c r="H19" s="406"/>
      <c r="I19" s="406"/>
      <c r="J19" s="406"/>
      <c r="K19" s="406"/>
    </row>
    <row r="20" spans="1:11" ht="14.1" customHeight="1" x14ac:dyDescent="0.2">
      <c r="A20" s="11">
        <v>0.66666666666666663</v>
      </c>
      <c r="B20" s="124" t="s">
        <v>101</v>
      </c>
      <c r="C20" s="132" t="s">
        <v>91</v>
      </c>
      <c r="D20" s="165" t="s">
        <v>101</v>
      </c>
      <c r="E20" s="302" t="s">
        <v>103</v>
      </c>
      <c r="F20" s="307" t="s">
        <v>102</v>
      </c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211" t="s">
        <v>105</v>
      </c>
      <c r="C21" s="172" t="s">
        <v>104</v>
      </c>
      <c r="D21" s="167" t="s">
        <v>105</v>
      </c>
      <c r="E21" s="304" t="s">
        <v>100</v>
      </c>
      <c r="F21" s="308" t="s">
        <v>99</v>
      </c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211" t="s">
        <v>96</v>
      </c>
      <c r="C22" s="172" t="s">
        <v>91</v>
      </c>
      <c r="D22" s="167" t="s">
        <v>96</v>
      </c>
      <c r="E22" s="304" t="s">
        <v>103</v>
      </c>
      <c r="F22" s="308" t="s">
        <v>102</v>
      </c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123" t="s">
        <v>105</v>
      </c>
      <c r="C23" s="131" t="s">
        <v>104</v>
      </c>
      <c r="D23" s="163" t="s">
        <v>105</v>
      </c>
      <c r="E23" s="183"/>
      <c r="F23" s="258"/>
      <c r="H23" s="406"/>
      <c r="I23" s="406"/>
      <c r="J23" s="406"/>
      <c r="K23" s="406"/>
    </row>
    <row r="24" spans="1:11" ht="14.1" customHeight="1" x14ac:dyDescent="0.2">
      <c r="A24" s="11">
        <v>0.75</v>
      </c>
      <c r="B24" s="124" t="s">
        <v>96</v>
      </c>
      <c r="C24" s="132" t="s">
        <v>91</v>
      </c>
      <c r="D24" s="165" t="s">
        <v>96</v>
      </c>
      <c r="E24" s="184"/>
      <c r="F24" s="227"/>
      <c r="H24" s="407"/>
      <c r="I24" s="407"/>
      <c r="J24" s="407"/>
      <c r="K24" s="407"/>
    </row>
    <row r="25" spans="1:11" ht="14.1" customHeight="1" x14ac:dyDescent="0.2">
      <c r="A25" s="25" t="s">
        <v>7</v>
      </c>
      <c r="B25" s="290"/>
      <c r="C25" s="194"/>
      <c r="D25" s="232"/>
      <c r="E25" s="195"/>
      <c r="F25" s="181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175"/>
      <c r="C26" s="175"/>
      <c r="D26" s="175"/>
      <c r="E26" s="175"/>
      <c r="F26" s="175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179"/>
      <c r="C27" s="179"/>
      <c r="D27" s="179"/>
      <c r="E27" s="179"/>
      <c r="F27" s="179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292"/>
      <c r="C28" s="292"/>
      <c r="D28" s="292"/>
      <c r="E28" s="292"/>
      <c r="F28" s="292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293"/>
      <c r="C29" s="293"/>
      <c r="D29" s="293"/>
      <c r="E29" s="293"/>
      <c r="F29" s="293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294"/>
      <c r="C30" s="294"/>
      <c r="D30" s="294"/>
      <c r="E30" s="294"/>
      <c r="F30" s="294"/>
      <c r="H30" s="407"/>
      <c r="I30" s="407"/>
      <c r="J30" s="407"/>
      <c r="K30" s="407"/>
    </row>
    <row r="31" spans="1:11" ht="14.1" customHeight="1" x14ac:dyDescent="0.2">
      <c r="A31" s="11">
        <v>0.875</v>
      </c>
      <c r="B31" s="293"/>
      <c r="C31" s="293"/>
      <c r="D31" s="293"/>
      <c r="E31" s="293"/>
      <c r="F31" s="293"/>
      <c r="H31" s="406"/>
      <c r="I31" s="406"/>
      <c r="J31" s="406"/>
      <c r="K31" s="406"/>
    </row>
    <row r="32" spans="1:11" ht="14.1" customHeight="1" x14ac:dyDescent="0.2">
      <c r="A32" s="10">
        <v>0.875</v>
      </c>
      <c r="B32" s="294"/>
      <c r="C32" s="294"/>
      <c r="D32" s="294"/>
      <c r="E32" s="294"/>
      <c r="F32" s="294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293"/>
      <c r="C33" s="293"/>
      <c r="D33" s="293"/>
      <c r="E33" s="293"/>
      <c r="F33" s="293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416" t="s">
        <v>135</v>
      </c>
      <c r="C35" s="352" t="s">
        <v>137</v>
      </c>
      <c r="D35" s="353" t="s">
        <v>138</v>
      </c>
      <c r="E35" s="417"/>
      <c r="F35" s="418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H4" sqref="H4:H11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107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26" t="s">
        <v>1</v>
      </c>
      <c r="C3" s="14" t="s">
        <v>2</v>
      </c>
      <c r="D3" s="28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123" t="s">
        <v>108</v>
      </c>
      <c r="C4" s="131" t="s">
        <v>108</v>
      </c>
      <c r="D4" s="163" t="s">
        <v>109</v>
      </c>
      <c r="E4" s="131" t="s">
        <v>110</v>
      </c>
      <c r="F4" s="131" t="s">
        <v>110</v>
      </c>
      <c r="H4" s="410"/>
      <c r="I4" s="407"/>
      <c r="J4" s="407"/>
      <c r="K4" s="407"/>
    </row>
    <row r="5" spans="1:11" ht="14.1" customHeight="1" x14ac:dyDescent="0.2">
      <c r="A5" s="11">
        <v>0.34722222222222227</v>
      </c>
      <c r="B5" s="124" t="s">
        <v>111</v>
      </c>
      <c r="C5" s="132" t="s">
        <v>111</v>
      </c>
      <c r="D5" s="165" t="s">
        <v>112</v>
      </c>
      <c r="E5" s="132" t="s">
        <v>113</v>
      </c>
      <c r="F5" s="132" t="s">
        <v>113</v>
      </c>
      <c r="H5" s="406"/>
      <c r="I5" s="406"/>
      <c r="J5" s="406"/>
      <c r="K5" s="406"/>
    </row>
    <row r="6" spans="1:11" ht="14.1" customHeight="1" x14ac:dyDescent="0.2">
      <c r="A6" s="12">
        <v>0.34722222222222227</v>
      </c>
      <c r="B6" s="211" t="s">
        <v>108</v>
      </c>
      <c r="C6" s="172" t="s">
        <v>114</v>
      </c>
      <c r="D6" s="167" t="s">
        <v>109</v>
      </c>
      <c r="E6" s="172" t="s">
        <v>110</v>
      </c>
      <c r="F6" s="172" t="s">
        <v>110</v>
      </c>
      <c r="H6" s="410"/>
      <c r="I6" s="407"/>
      <c r="J6" s="407"/>
      <c r="K6" s="407"/>
    </row>
    <row r="7" spans="1:11" ht="14.1" customHeight="1" x14ac:dyDescent="0.2">
      <c r="A7" s="12">
        <v>0.38194444444444442</v>
      </c>
      <c r="B7" s="211" t="s">
        <v>111</v>
      </c>
      <c r="C7" s="172" t="s">
        <v>115</v>
      </c>
      <c r="D7" s="167" t="s">
        <v>112</v>
      </c>
      <c r="E7" s="172" t="s">
        <v>113</v>
      </c>
      <c r="F7" s="172" t="s">
        <v>113</v>
      </c>
      <c r="H7" s="406"/>
      <c r="I7" s="406"/>
      <c r="J7" s="406"/>
      <c r="K7" s="406"/>
    </row>
    <row r="8" spans="1:11" ht="14.1" customHeight="1" x14ac:dyDescent="0.2">
      <c r="A8" s="10">
        <v>0.38194444444444442</v>
      </c>
      <c r="B8" s="123" t="s">
        <v>108</v>
      </c>
      <c r="C8" s="131" t="s">
        <v>114</v>
      </c>
      <c r="D8" s="163" t="s">
        <v>109</v>
      </c>
      <c r="E8" s="131" t="s">
        <v>114</v>
      </c>
      <c r="F8" s="309" t="s">
        <v>116</v>
      </c>
      <c r="H8" s="410"/>
      <c r="I8" s="407"/>
      <c r="J8" s="407"/>
      <c r="K8" s="407"/>
    </row>
    <row r="9" spans="1:11" ht="14.1" customHeight="1" x14ac:dyDescent="0.2">
      <c r="A9" s="11">
        <v>0.41666666666666669</v>
      </c>
      <c r="B9" s="124" t="s">
        <v>111</v>
      </c>
      <c r="C9" s="132" t="s">
        <v>115</v>
      </c>
      <c r="D9" s="165" t="s">
        <v>112</v>
      </c>
      <c r="E9" s="132" t="s">
        <v>115</v>
      </c>
      <c r="F9" s="310" t="s">
        <v>117</v>
      </c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211" t="s">
        <v>118</v>
      </c>
      <c r="C10" s="172" t="s">
        <v>119</v>
      </c>
      <c r="D10" s="167" t="s">
        <v>118</v>
      </c>
      <c r="E10" s="172" t="s">
        <v>119</v>
      </c>
      <c r="F10" s="311" t="s">
        <v>116</v>
      </c>
      <c r="H10" s="410"/>
      <c r="I10" s="407"/>
      <c r="J10" s="407"/>
      <c r="K10" s="407"/>
    </row>
    <row r="11" spans="1:11" ht="14.1" customHeight="1" x14ac:dyDescent="0.2">
      <c r="A11" s="12">
        <v>0.45833333333333331</v>
      </c>
      <c r="B11" s="211" t="s">
        <v>120</v>
      </c>
      <c r="C11" s="172" t="s">
        <v>121</v>
      </c>
      <c r="D11" s="167" t="s">
        <v>120</v>
      </c>
      <c r="E11" s="172" t="s">
        <v>121</v>
      </c>
      <c r="F11" s="311" t="s">
        <v>117</v>
      </c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123" t="s">
        <v>118</v>
      </c>
      <c r="C12" s="131" t="s">
        <v>119</v>
      </c>
      <c r="D12" s="163" t="s">
        <v>118</v>
      </c>
      <c r="E12" s="131" t="s">
        <v>119</v>
      </c>
      <c r="F12" s="309" t="s">
        <v>116</v>
      </c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124" t="s">
        <v>120</v>
      </c>
      <c r="C13" s="132" t="s">
        <v>121</v>
      </c>
      <c r="D13" s="165" t="s">
        <v>120</v>
      </c>
      <c r="E13" s="132" t="s">
        <v>121</v>
      </c>
      <c r="F13" s="310" t="s">
        <v>117</v>
      </c>
      <c r="H13" s="406"/>
      <c r="I13" s="406"/>
      <c r="J13" s="406"/>
      <c r="K13" s="406"/>
    </row>
    <row r="14" spans="1:11" ht="14.1" customHeight="1" x14ac:dyDescent="0.2">
      <c r="A14" s="25" t="s">
        <v>6</v>
      </c>
      <c r="B14" s="254"/>
      <c r="C14" s="181"/>
      <c r="D14" s="212"/>
      <c r="E14" s="181"/>
      <c r="F14" s="181"/>
      <c r="H14" s="407"/>
      <c r="I14" s="407"/>
      <c r="J14" s="407"/>
      <c r="K14" s="407"/>
    </row>
    <row r="15" spans="1:11" ht="14.1" customHeight="1" x14ac:dyDescent="0.2">
      <c r="A15" s="10">
        <v>0.5625</v>
      </c>
      <c r="B15" s="131" t="s">
        <v>122</v>
      </c>
      <c r="C15" s="312" t="s">
        <v>123</v>
      </c>
      <c r="D15" s="131" t="s">
        <v>122</v>
      </c>
      <c r="E15" s="316" t="s">
        <v>128</v>
      </c>
      <c r="F15" s="129" t="s">
        <v>124</v>
      </c>
      <c r="H15" s="406"/>
      <c r="I15" s="406"/>
      <c r="J15" s="406"/>
      <c r="K15" s="406"/>
    </row>
    <row r="16" spans="1:11" ht="14.1" customHeight="1" x14ac:dyDescent="0.2">
      <c r="A16" s="11">
        <v>0.59722222222222221</v>
      </c>
      <c r="B16" s="132" t="s">
        <v>125</v>
      </c>
      <c r="C16" s="313" t="s">
        <v>126</v>
      </c>
      <c r="D16" s="132" t="s">
        <v>125</v>
      </c>
      <c r="E16" s="317" t="s">
        <v>129</v>
      </c>
      <c r="F16" s="130" t="s">
        <v>375</v>
      </c>
      <c r="H16" s="407"/>
      <c r="I16" s="407"/>
      <c r="J16" s="407"/>
      <c r="K16" s="407"/>
    </row>
    <row r="17" spans="1:11" ht="14.1" customHeight="1" x14ac:dyDescent="0.2">
      <c r="A17" s="12">
        <v>0.59722222222222221</v>
      </c>
      <c r="B17" s="131" t="s">
        <v>122</v>
      </c>
      <c r="C17" s="314" t="s">
        <v>123</v>
      </c>
      <c r="D17" s="131" t="s">
        <v>122</v>
      </c>
      <c r="E17" s="316" t="s">
        <v>128</v>
      </c>
      <c r="F17" s="129" t="s">
        <v>124</v>
      </c>
      <c r="H17" s="406"/>
      <c r="I17" s="406"/>
      <c r="J17" s="406"/>
      <c r="K17" s="406"/>
    </row>
    <row r="18" spans="1:11" ht="14.1" customHeight="1" x14ac:dyDescent="0.2">
      <c r="A18" s="12">
        <v>0.63194444444444442</v>
      </c>
      <c r="B18" s="132" t="s">
        <v>125</v>
      </c>
      <c r="C18" s="314" t="s">
        <v>126</v>
      </c>
      <c r="D18" s="132" t="s">
        <v>125</v>
      </c>
      <c r="E18" s="317" t="s">
        <v>129</v>
      </c>
      <c r="F18" s="130" t="s">
        <v>375</v>
      </c>
      <c r="H18" s="407"/>
      <c r="I18" s="407"/>
      <c r="J18" s="407"/>
      <c r="K18" s="407"/>
    </row>
    <row r="19" spans="1:11" ht="14.1" customHeight="1" x14ac:dyDescent="0.2">
      <c r="A19" s="10">
        <v>0.63194444444444442</v>
      </c>
      <c r="B19" s="123" t="s">
        <v>130</v>
      </c>
      <c r="C19" s="312" t="s">
        <v>123</v>
      </c>
      <c r="D19" s="163" t="s">
        <v>130</v>
      </c>
      <c r="E19" s="315" t="s">
        <v>128</v>
      </c>
      <c r="F19" s="129" t="s">
        <v>124</v>
      </c>
      <c r="H19" s="406"/>
      <c r="I19" s="406"/>
      <c r="J19" s="406"/>
      <c r="K19" s="406"/>
    </row>
    <row r="20" spans="1:11" ht="14.1" customHeight="1" x14ac:dyDescent="0.2">
      <c r="A20" s="11">
        <v>0.66666666666666663</v>
      </c>
      <c r="B20" s="124" t="s">
        <v>131</v>
      </c>
      <c r="C20" s="313" t="s">
        <v>126</v>
      </c>
      <c r="D20" s="165" t="s">
        <v>131</v>
      </c>
      <c r="E20" s="315" t="s">
        <v>129</v>
      </c>
      <c r="F20" s="130" t="s">
        <v>375</v>
      </c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211" t="s">
        <v>130</v>
      </c>
      <c r="C21" s="314" t="s">
        <v>123</v>
      </c>
      <c r="D21" s="167" t="s">
        <v>130</v>
      </c>
      <c r="E21" s="316" t="s">
        <v>128</v>
      </c>
      <c r="F21" s="129" t="s">
        <v>124</v>
      </c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211" t="s">
        <v>131</v>
      </c>
      <c r="C22" s="314" t="s">
        <v>126</v>
      </c>
      <c r="D22" s="167" t="s">
        <v>131</v>
      </c>
      <c r="E22" s="317" t="s">
        <v>129</v>
      </c>
      <c r="F22" s="130" t="s">
        <v>375</v>
      </c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131" t="s">
        <v>132</v>
      </c>
      <c r="C23" s="291"/>
      <c r="D23" s="131" t="s">
        <v>132</v>
      </c>
      <c r="E23" s="412"/>
      <c r="F23" s="173"/>
      <c r="H23" s="406"/>
      <c r="I23" s="406"/>
      <c r="J23" s="406"/>
      <c r="K23" s="406"/>
    </row>
    <row r="24" spans="1:11" ht="14.1" customHeight="1" x14ac:dyDescent="0.2">
      <c r="A24" s="11">
        <v>0.75</v>
      </c>
      <c r="B24" s="172" t="s">
        <v>133</v>
      </c>
      <c r="C24" s="288"/>
      <c r="D24" s="172" t="s">
        <v>133</v>
      </c>
      <c r="E24" s="413"/>
      <c r="F24" s="176"/>
      <c r="H24" s="407"/>
      <c r="I24" s="407"/>
      <c r="J24" s="407"/>
      <c r="K24" s="407"/>
    </row>
    <row r="25" spans="1:11" ht="14.1" customHeight="1" x14ac:dyDescent="0.2">
      <c r="A25" s="25" t="s">
        <v>7</v>
      </c>
      <c r="B25" s="132"/>
      <c r="C25" s="226"/>
      <c r="D25" s="132"/>
      <c r="E25" s="181"/>
      <c r="F25" s="181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211" t="s">
        <v>132</v>
      </c>
      <c r="C26" s="183"/>
      <c r="D26" s="163" t="s">
        <v>132</v>
      </c>
      <c r="E26" s="175"/>
      <c r="F26" s="175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124" t="s">
        <v>133</v>
      </c>
      <c r="C27" s="184"/>
      <c r="D27" s="165" t="s">
        <v>133</v>
      </c>
      <c r="E27" s="179"/>
      <c r="F27" s="179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318"/>
      <c r="C28" s="292"/>
      <c r="D28" s="319"/>
      <c r="E28" s="292"/>
      <c r="F28" s="292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320"/>
      <c r="C29" s="293"/>
      <c r="D29" s="321"/>
      <c r="E29" s="293"/>
      <c r="F29" s="293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322"/>
      <c r="C30" s="294"/>
      <c r="D30" s="323"/>
      <c r="E30" s="294"/>
      <c r="F30" s="294"/>
      <c r="H30" s="407"/>
      <c r="I30" s="407"/>
      <c r="J30" s="407"/>
      <c r="K30" s="407"/>
    </row>
    <row r="31" spans="1:11" ht="14.1" customHeight="1" x14ac:dyDescent="0.2">
      <c r="A31" s="11">
        <v>0.875</v>
      </c>
      <c r="B31" s="320"/>
      <c r="C31" s="293"/>
      <c r="D31" s="321"/>
      <c r="E31" s="293"/>
      <c r="F31" s="293"/>
      <c r="H31" s="406"/>
      <c r="I31" s="406"/>
      <c r="J31" s="406"/>
      <c r="K31" s="406"/>
    </row>
    <row r="32" spans="1:11" ht="14.1" customHeight="1" x14ac:dyDescent="0.2">
      <c r="A32" s="10">
        <v>0.875</v>
      </c>
      <c r="B32" s="322"/>
      <c r="C32" s="294"/>
      <c r="D32" s="323"/>
      <c r="E32" s="294"/>
      <c r="F32" s="294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320"/>
      <c r="C33" s="293"/>
      <c r="D33" s="321"/>
      <c r="E33" s="293"/>
      <c r="F33" s="293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416" t="s">
        <v>135</v>
      </c>
      <c r="C35" s="352" t="s">
        <v>137</v>
      </c>
      <c r="D35" s="354" t="s">
        <v>139</v>
      </c>
      <c r="E35" s="423" t="s">
        <v>364</v>
      </c>
      <c r="F35" s="418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2" zoomScale="130" zoomScaleNormal="130" workbookViewId="0">
      <selection activeCell="C31" sqref="C31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162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26" t="s">
        <v>1</v>
      </c>
      <c r="C3" s="14" t="s">
        <v>2</v>
      </c>
      <c r="D3" s="28" t="s">
        <v>3</v>
      </c>
      <c r="E3" s="14" t="s">
        <v>4</v>
      </c>
      <c r="F3" s="27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250"/>
      <c r="C4" s="131" t="s">
        <v>140</v>
      </c>
      <c r="D4" s="163" t="s">
        <v>141</v>
      </c>
      <c r="E4" s="183"/>
      <c r="F4" s="240"/>
      <c r="H4" s="410"/>
      <c r="I4" s="407"/>
      <c r="J4" s="407"/>
      <c r="K4" s="407"/>
    </row>
    <row r="5" spans="1:11" ht="14.1" customHeight="1" x14ac:dyDescent="0.2">
      <c r="A5" s="11">
        <v>0.34722222222222227</v>
      </c>
      <c r="B5" s="252"/>
      <c r="C5" s="132" t="s">
        <v>142</v>
      </c>
      <c r="D5" s="165" t="s">
        <v>143</v>
      </c>
      <c r="E5" s="184"/>
      <c r="F5" s="237"/>
      <c r="H5" s="408"/>
      <c r="I5" s="406"/>
      <c r="J5" s="406"/>
      <c r="K5" s="406"/>
    </row>
    <row r="6" spans="1:11" ht="14.1" customHeight="1" x14ac:dyDescent="0.2">
      <c r="A6" s="12">
        <v>0.34722222222222227</v>
      </c>
      <c r="B6" s="211" t="s">
        <v>144</v>
      </c>
      <c r="C6" s="172" t="s">
        <v>140</v>
      </c>
      <c r="D6" s="167" t="s">
        <v>141</v>
      </c>
      <c r="E6" s="182"/>
      <c r="F6" s="223" t="s">
        <v>144</v>
      </c>
      <c r="H6" s="410"/>
      <c r="I6" s="407"/>
      <c r="J6" s="407"/>
      <c r="K6" s="407"/>
    </row>
    <row r="7" spans="1:11" ht="14.1" customHeight="1" x14ac:dyDescent="0.2">
      <c r="A7" s="12">
        <v>0.38194444444444442</v>
      </c>
      <c r="B7" s="211" t="s">
        <v>101</v>
      </c>
      <c r="C7" s="172" t="s">
        <v>142</v>
      </c>
      <c r="D7" s="167" t="s">
        <v>143</v>
      </c>
      <c r="E7" s="182"/>
      <c r="F7" s="223" t="s">
        <v>101</v>
      </c>
      <c r="H7" s="408"/>
      <c r="I7" s="406"/>
      <c r="J7" s="406"/>
      <c r="K7" s="406"/>
    </row>
    <row r="8" spans="1:11" ht="14.1" customHeight="1" x14ac:dyDescent="0.2">
      <c r="A8" s="10">
        <v>0.38194444444444442</v>
      </c>
      <c r="B8" s="123" t="s">
        <v>144</v>
      </c>
      <c r="C8" s="131" t="s">
        <v>140</v>
      </c>
      <c r="D8" s="163" t="s">
        <v>141</v>
      </c>
      <c r="E8" s="131" t="s">
        <v>145</v>
      </c>
      <c r="F8" s="152" t="s">
        <v>144</v>
      </c>
      <c r="H8" s="410"/>
      <c r="I8" s="407"/>
      <c r="J8" s="407"/>
      <c r="K8" s="407"/>
    </row>
    <row r="9" spans="1:11" ht="14.1" customHeight="1" x14ac:dyDescent="0.2">
      <c r="A9" s="11">
        <v>0.41666666666666669</v>
      </c>
      <c r="B9" s="124" t="s">
        <v>101</v>
      </c>
      <c r="C9" s="132" t="s">
        <v>142</v>
      </c>
      <c r="D9" s="165" t="s">
        <v>143</v>
      </c>
      <c r="E9" s="132" t="s">
        <v>146</v>
      </c>
      <c r="F9" s="153" t="s">
        <v>101</v>
      </c>
      <c r="H9" s="408"/>
      <c r="I9" s="406"/>
      <c r="J9" s="406"/>
      <c r="K9" s="406"/>
    </row>
    <row r="10" spans="1:11" ht="14.1" customHeight="1" x14ac:dyDescent="0.2">
      <c r="A10" s="12">
        <v>0.4236111111111111</v>
      </c>
      <c r="B10" s="211" t="s">
        <v>147</v>
      </c>
      <c r="C10" s="172" t="s">
        <v>147</v>
      </c>
      <c r="D10" s="131" t="s">
        <v>148</v>
      </c>
      <c r="E10" s="172" t="s">
        <v>145</v>
      </c>
      <c r="F10" s="131" t="s">
        <v>148</v>
      </c>
      <c r="H10" s="410"/>
      <c r="I10" s="407"/>
      <c r="J10" s="407"/>
      <c r="K10" s="407"/>
    </row>
    <row r="11" spans="1:11" ht="14.1" customHeight="1" x14ac:dyDescent="0.2">
      <c r="A11" s="12">
        <v>0.45833333333333331</v>
      </c>
      <c r="B11" s="211" t="s">
        <v>149</v>
      </c>
      <c r="C11" s="172" t="s">
        <v>149</v>
      </c>
      <c r="D11" s="132" t="s">
        <v>376</v>
      </c>
      <c r="E11" s="172" t="s">
        <v>146</v>
      </c>
      <c r="F11" s="132" t="s">
        <v>376</v>
      </c>
      <c r="H11" s="408"/>
      <c r="I11" s="406"/>
      <c r="J11" s="406"/>
      <c r="K11" s="406"/>
    </row>
    <row r="12" spans="1:11" ht="14.1" customHeight="1" x14ac:dyDescent="0.2">
      <c r="A12" s="10">
        <v>0.45833333333333331</v>
      </c>
      <c r="B12" s="123" t="s">
        <v>147</v>
      </c>
      <c r="C12" s="131" t="s">
        <v>147</v>
      </c>
      <c r="D12" s="131" t="s">
        <v>148</v>
      </c>
      <c r="E12" s="131" t="s">
        <v>145</v>
      </c>
      <c r="F12" s="131" t="s">
        <v>148</v>
      </c>
      <c r="H12" s="410"/>
      <c r="I12" s="407"/>
      <c r="J12" s="407"/>
      <c r="K12" s="407"/>
    </row>
    <row r="13" spans="1:11" ht="14.1" customHeight="1" x14ac:dyDescent="0.2">
      <c r="A13" s="11">
        <v>0.49305555555555558</v>
      </c>
      <c r="B13" s="124" t="s">
        <v>149</v>
      </c>
      <c r="C13" s="132" t="s">
        <v>149</v>
      </c>
      <c r="D13" s="132" t="s">
        <v>376</v>
      </c>
      <c r="E13" s="132" t="s">
        <v>146</v>
      </c>
      <c r="F13" s="132" t="s">
        <v>376</v>
      </c>
      <c r="H13" s="408"/>
      <c r="I13" s="406"/>
      <c r="J13" s="406"/>
      <c r="K13" s="406"/>
    </row>
    <row r="14" spans="1:11" ht="14.1" customHeight="1" x14ac:dyDescent="0.2">
      <c r="A14" s="25" t="s">
        <v>6</v>
      </c>
      <c r="B14" s="254"/>
      <c r="C14" s="181"/>
      <c r="D14" s="212"/>
      <c r="E14" s="181"/>
      <c r="F14" s="226"/>
      <c r="H14" s="410"/>
      <c r="I14" s="407"/>
      <c r="J14" s="407"/>
      <c r="K14" s="407"/>
    </row>
    <row r="15" spans="1:11" ht="14.1" customHeight="1" x14ac:dyDescent="0.2">
      <c r="A15" s="10">
        <v>0.5625</v>
      </c>
      <c r="B15" s="485" t="s">
        <v>150</v>
      </c>
      <c r="C15" s="131" t="s">
        <v>156</v>
      </c>
      <c r="D15" s="485" t="s">
        <v>150</v>
      </c>
      <c r="E15" s="131" t="s">
        <v>151</v>
      </c>
      <c r="F15" s="152" t="s">
        <v>152</v>
      </c>
      <c r="H15" s="408"/>
      <c r="I15" s="406"/>
      <c r="J15" s="406"/>
      <c r="K15" s="406"/>
    </row>
    <row r="16" spans="1:11" ht="14.1" customHeight="1" x14ac:dyDescent="0.2">
      <c r="A16" s="11">
        <v>0.59722222222222221</v>
      </c>
      <c r="B16" s="486" t="s">
        <v>153</v>
      </c>
      <c r="C16" s="132" t="s">
        <v>157</v>
      </c>
      <c r="D16" s="486" t="s">
        <v>153</v>
      </c>
      <c r="E16" s="132" t="s">
        <v>154</v>
      </c>
      <c r="F16" s="153" t="s">
        <v>155</v>
      </c>
      <c r="H16" s="410"/>
      <c r="I16" s="407"/>
      <c r="J16" s="407"/>
      <c r="K16" s="407"/>
    </row>
    <row r="17" spans="1:11" ht="14.1" customHeight="1" x14ac:dyDescent="0.2">
      <c r="A17" s="12">
        <v>0.59722222222222221</v>
      </c>
      <c r="B17" s="485" t="s">
        <v>150</v>
      </c>
      <c r="C17" s="183"/>
      <c r="D17" s="485" t="s">
        <v>150</v>
      </c>
      <c r="E17" s="172" t="s">
        <v>151</v>
      </c>
      <c r="F17" s="223" t="s">
        <v>152</v>
      </c>
      <c r="H17" s="408"/>
      <c r="I17" s="406"/>
      <c r="J17" s="406"/>
      <c r="K17" s="406"/>
    </row>
    <row r="18" spans="1:11" ht="14.1" customHeight="1" x14ac:dyDescent="0.2">
      <c r="A18" s="12">
        <v>0.63194444444444442</v>
      </c>
      <c r="B18" s="486" t="s">
        <v>153</v>
      </c>
      <c r="C18" s="184"/>
      <c r="D18" s="486" t="s">
        <v>153</v>
      </c>
      <c r="E18" s="172" t="s">
        <v>154</v>
      </c>
      <c r="F18" s="223" t="s">
        <v>155</v>
      </c>
      <c r="H18" s="410"/>
      <c r="I18" s="407"/>
      <c r="J18" s="407"/>
      <c r="K18" s="407"/>
    </row>
    <row r="19" spans="1:11" ht="14.1" customHeight="1" x14ac:dyDescent="0.2">
      <c r="A19" s="10">
        <v>0.63194444444444442</v>
      </c>
      <c r="B19" s="123" t="s">
        <v>158</v>
      </c>
      <c r="C19" s="131" t="s">
        <v>151</v>
      </c>
      <c r="D19" s="163" t="s">
        <v>156</v>
      </c>
      <c r="E19" s="131" t="s">
        <v>159</v>
      </c>
      <c r="F19" s="152" t="s">
        <v>152</v>
      </c>
      <c r="H19" s="408"/>
      <c r="I19" s="406"/>
      <c r="J19" s="406"/>
      <c r="K19" s="406"/>
    </row>
    <row r="20" spans="1:11" ht="14.1" customHeight="1" x14ac:dyDescent="0.2">
      <c r="A20" s="11">
        <v>0.66666666666666663</v>
      </c>
      <c r="B20" s="124" t="s">
        <v>160</v>
      </c>
      <c r="C20" s="132" t="s">
        <v>154</v>
      </c>
      <c r="D20" s="165" t="s">
        <v>157</v>
      </c>
      <c r="E20" s="132" t="s">
        <v>161</v>
      </c>
      <c r="F20" s="153" t="s">
        <v>155</v>
      </c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211" t="s">
        <v>158</v>
      </c>
      <c r="C21" s="131" t="s">
        <v>151</v>
      </c>
      <c r="D21" s="167" t="s">
        <v>156</v>
      </c>
      <c r="E21" s="172" t="s">
        <v>159</v>
      </c>
      <c r="F21" s="223" t="s">
        <v>152</v>
      </c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211" t="s">
        <v>160</v>
      </c>
      <c r="C22" s="132" t="s">
        <v>154</v>
      </c>
      <c r="D22" s="167" t="s">
        <v>157</v>
      </c>
      <c r="E22" s="172" t="s">
        <v>161</v>
      </c>
      <c r="F22" s="223" t="s">
        <v>155</v>
      </c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131" t="s">
        <v>158</v>
      </c>
      <c r="C23" s="131" t="s">
        <v>158</v>
      </c>
      <c r="D23" s="163" t="s">
        <v>156</v>
      </c>
      <c r="E23" s="131" t="s">
        <v>159</v>
      </c>
      <c r="F23" s="207"/>
      <c r="H23" s="406"/>
      <c r="I23" s="406"/>
      <c r="J23" s="406"/>
      <c r="K23" s="406"/>
    </row>
    <row r="24" spans="1:11" ht="14.1" customHeight="1" x14ac:dyDescent="0.2">
      <c r="A24" s="11">
        <v>0.75</v>
      </c>
      <c r="B24" s="132" t="s">
        <v>160</v>
      </c>
      <c r="C24" s="132" t="s">
        <v>160</v>
      </c>
      <c r="D24" s="165" t="s">
        <v>157</v>
      </c>
      <c r="E24" s="172" t="s">
        <v>161</v>
      </c>
      <c r="F24" s="209"/>
      <c r="H24" s="407"/>
      <c r="I24" s="407"/>
      <c r="J24" s="407"/>
      <c r="K24" s="407"/>
    </row>
    <row r="25" spans="1:11" ht="14.1" customHeight="1" x14ac:dyDescent="0.2">
      <c r="A25" s="25" t="s">
        <v>7</v>
      </c>
      <c r="B25" s="254"/>
      <c r="C25" s="181"/>
      <c r="D25" s="212"/>
      <c r="E25" s="132"/>
      <c r="F25" s="226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324"/>
      <c r="C26" s="175"/>
      <c r="D26" s="325"/>
      <c r="E26" s="172" t="s">
        <v>159</v>
      </c>
      <c r="F26" s="291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326"/>
      <c r="C27" s="179"/>
      <c r="D27" s="287"/>
      <c r="E27" s="132" t="s">
        <v>161</v>
      </c>
      <c r="F27" s="288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318"/>
      <c r="C28" s="292"/>
      <c r="D28" s="319"/>
      <c r="E28" s="292"/>
      <c r="F28" s="327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320"/>
      <c r="C29" s="293"/>
      <c r="D29" s="321"/>
      <c r="E29" s="293"/>
      <c r="F29" s="328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322"/>
      <c r="C30" s="294"/>
      <c r="D30" s="323"/>
      <c r="E30" s="294"/>
      <c r="F30" s="329"/>
      <c r="H30" s="407"/>
      <c r="I30" s="407"/>
      <c r="J30" s="407"/>
      <c r="K30" s="407"/>
    </row>
    <row r="31" spans="1:11" ht="14.1" customHeight="1" x14ac:dyDescent="0.2">
      <c r="A31" s="11">
        <v>0.875</v>
      </c>
      <c r="B31" s="320"/>
      <c r="C31" s="293"/>
      <c r="D31" s="321"/>
      <c r="E31" s="293"/>
      <c r="F31" s="328"/>
      <c r="H31" s="406"/>
      <c r="I31" s="406"/>
      <c r="J31" s="406"/>
      <c r="K31" s="406"/>
    </row>
    <row r="32" spans="1:11" ht="14.1" customHeight="1" x14ac:dyDescent="0.2">
      <c r="A32" s="10">
        <v>0.875</v>
      </c>
      <c r="B32" s="322"/>
      <c r="C32" s="294"/>
      <c r="D32" s="323"/>
      <c r="E32" s="294"/>
      <c r="F32" s="329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320"/>
      <c r="C33" s="293"/>
      <c r="D33" s="321"/>
      <c r="E33" s="293"/>
      <c r="F33" s="328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416" t="s">
        <v>135</v>
      </c>
      <c r="C35" s="69"/>
      <c r="D35" s="1"/>
      <c r="E35" s="1"/>
      <c r="F35" s="4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H10" sqref="H10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182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26" t="s">
        <v>1</v>
      </c>
      <c r="C3" s="14" t="s">
        <v>2</v>
      </c>
      <c r="D3" s="28" t="s">
        <v>3</v>
      </c>
      <c r="E3" s="14" t="s">
        <v>4</v>
      </c>
      <c r="F3" s="27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231"/>
      <c r="C4" s="173"/>
      <c r="D4" s="174"/>
      <c r="E4" s="330" t="s">
        <v>166</v>
      </c>
      <c r="F4" s="764"/>
      <c r="H4" s="407"/>
      <c r="I4" s="407"/>
      <c r="J4" s="407"/>
      <c r="K4" s="407"/>
    </row>
    <row r="5" spans="1:11" ht="14.1" customHeight="1" x14ac:dyDescent="0.2">
      <c r="A5" s="11">
        <v>0.34722222222222227</v>
      </c>
      <c r="B5" s="188"/>
      <c r="C5" s="176"/>
      <c r="D5" s="180"/>
      <c r="E5" s="331" t="s">
        <v>168</v>
      </c>
      <c r="F5" s="765"/>
      <c r="H5" s="406"/>
      <c r="I5" s="406"/>
      <c r="J5" s="406"/>
      <c r="K5" s="406"/>
    </row>
    <row r="6" spans="1:11" ht="14.1" customHeight="1" x14ac:dyDescent="0.2">
      <c r="A6" s="12">
        <v>0.34722222222222227</v>
      </c>
      <c r="B6" s="123" t="s">
        <v>169</v>
      </c>
      <c r="C6" s="131" t="s">
        <v>165</v>
      </c>
      <c r="D6" s="332" t="s">
        <v>170</v>
      </c>
      <c r="E6" s="333" t="s">
        <v>166</v>
      </c>
      <c r="F6" s="334" t="s">
        <v>170</v>
      </c>
      <c r="H6" s="407"/>
      <c r="I6" s="407"/>
      <c r="J6" s="407"/>
      <c r="K6" s="407"/>
    </row>
    <row r="7" spans="1:11" ht="14.1" customHeight="1" x14ac:dyDescent="0.2">
      <c r="A7" s="12">
        <v>0.38194444444444442</v>
      </c>
      <c r="B7" s="124" t="s">
        <v>171</v>
      </c>
      <c r="C7" s="132" t="s">
        <v>167</v>
      </c>
      <c r="D7" s="335" t="s">
        <v>172</v>
      </c>
      <c r="E7" s="336" t="s">
        <v>168</v>
      </c>
      <c r="F7" s="337" t="s">
        <v>172</v>
      </c>
      <c r="H7" s="406"/>
      <c r="I7" s="406"/>
      <c r="J7" s="406"/>
      <c r="K7" s="406"/>
    </row>
    <row r="8" spans="1:11" ht="14.1" customHeight="1" x14ac:dyDescent="0.2">
      <c r="A8" s="10">
        <v>0.38194444444444442</v>
      </c>
      <c r="B8" s="211" t="s">
        <v>169</v>
      </c>
      <c r="C8" s="172" t="s">
        <v>165</v>
      </c>
      <c r="D8" s="338" t="s">
        <v>170</v>
      </c>
      <c r="E8" s="331" t="s">
        <v>166</v>
      </c>
      <c r="F8" s="339" t="s">
        <v>170</v>
      </c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211" t="s">
        <v>171</v>
      </c>
      <c r="C9" s="172" t="s">
        <v>167</v>
      </c>
      <c r="D9" s="338" t="s">
        <v>172</v>
      </c>
      <c r="E9" s="331" t="s">
        <v>168</v>
      </c>
      <c r="F9" s="339" t="s">
        <v>172</v>
      </c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123" t="s">
        <v>173</v>
      </c>
      <c r="C10" s="131" t="s">
        <v>165</v>
      </c>
      <c r="D10" s="163" t="s">
        <v>173</v>
      </c>
      <c r="E10" s="333" t="s">
        <v>166</v>
      </c>
      <c r="F10" s="152" t="s">
        <v>169</v>
      </c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124" t="s">
        <v>174</v>
      </c>
      <c r="C11" s="172" t="s">
        <v>167</v>
      </c>
      <c r="D11" s="165" t="s">
        <v>174</v>
      </c>
      <c r="E11" s="336" t="s">
        <v>168</v>
      </c>
      <c r="F11" s="153" t="s">
        <v>171</v>
      </c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211" t="s">
        <v>173</v>
      </c>
      <c r="C12" s="181"/>
      <c r="D12" s="167" t="s">
        <v>173</v>
      </c>
      <c r="E12" s="331" t="s">
        <v>166</v>
      </c>
      <c r="F12" s="223" t="s">
        <v>169</v>
      </c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211" t="s">
        <v>174</v>
      </c>
      <c r="C13" s="181"/>
      <c r="D13" s="167" t="s">
        <v>174</v>
      </c>
      <c r="E13" s="331" t="s">
        <v>168</v>
      </c>
      <c r="F13" s="223" t="s">
        <v>171</v>
      </c>
      <c r="H13" s="406"/>
      <c r="I13" s="406"/>
      <c r="J13" s="406"/>
      <c r="K13" s="406"/>
    </row>
    <row r="14" spans="1:11" ht="14.1" customHeight="1" x14ac:dyDescent="0.2">
      <c r="A14" s="25" t="s">
        <v>6</v>
      </c>
      <c r="B14" s="190"/>
      <c r="C14" s="191"/>
      <c r="D14" s="192"/>
      <c r="E14" s="191"/>
      <c r="F14" s="277"/>
      <c r="H14" s="407"/>
      <c r="I14" s="407"/>
      <c r="J14" s="407"/>
      <c r="K14" s="407"/>
    </row>
    <row r="15" spans="1:11" ht="14.1" customHeight="1" x14ac:dyDescent="0.2">
      <c r="A15" s="10">
        <v>0.5625</v>
      </c>
      <c r="B15" s="123" t="s">
        <v>176</v>
      </c>
      <c r="C15" s="344" t="s">
        <v>196</v>
      </c>
      <c r="D15" s="175"/>
      <c r="E15" s="131" t="s">
        <v>198</v>
      </c>
      <c r="F15" s="175"/>
      <c r="H15" s="406"/>
      <c r="I15" s="406"/>
      <c r="J15" s="406"/>
      <c r="K15" s="406"/>
    </row>
    <row r="16" spans="1:11" ht="14.1" customHeight="1" x14ac:dyDescent="0.2">
      <c r="A16" s="11">
        <v>0.59722222222222221</v>
      </c>
      <c r="B16" s="124" t="s">
        <v>149</v>
      </c>
      <c r="C16" s="345" t="s">
        <v>197</v>
      </c>
      <c r="D16" s="179"/>
      <c r="E16" s="132" t="s">
        <v>199</v>
      </c>
      <c r="F16" s="179"/>
      <c r="H16" s="407"/>
      <c r="I16" s="407"/>
      <c r="J16" s="407"/>
      <c r="K16" s="407"/>
    </row>
    <row r="17" spans="1:11" ht="14.1" customHeight="1" x14ac:dyDescent="0.2">
      <c r="A17" s="12">
        <v>0.59722222222222221</v>
      </c>
      <c r="B17" s="123" t="s">
        <v>176</v>
      </c>
      <c r="C17" s="343" t="s">
        <v>196</v>
      </c>
      <c r="D17" s="258"/>
      <c r="E17" s="131" t="s">
        <v>198</v>
      </c>
      <c r="F17" s="175"/>
      <c r="H17" s="406"/>
      <c r="I17" s="406"/>
      <c r="J17" s="406"/>
      <c r="K17" s="406"/>
    </row>
    <row r="18" spans="1:11" ht="14.1" customHeight="1" x14ac:dyDescent="0.2">
      <c r="A18" s="12">
        <v>0.63194444444444442</v>
      </c>
      <c r="B18" s="124" t="s">
        <v>149</v>
      </c>
      <c r="C18" s="343" t="s">
        <v>197</v>
      </c>
      <c r="D18" s="227"/>
      <c r="E18" s="132" t="s">
        <v>199</v>
      </c>
      <c r="F18" s="179"/>
      <c r="H18" s="407"/>
      <c r="I18" s="407"/>
      <c r="J18" s="407"/>
      <c r="K18" s="407"/>
    </row>
    <row r="19" spans="1:11" ht="14.1" customHeight="1" x14ac:dyDescent="0.2">
      <c r="A19" s="10">
        <v>0.63194444444444442</v>
      </c>
      <c r="B19" s="123" t="s">
        <v>176</v>
      </c>
      <c r="C19" s="344" t="s">
        <v>196</v>
      </c>
      <c r="D19" s="167" t="s">
        <v>178</v>
      </c>
      <c r="E19" s="131" t="s">
        <v>198</v>
      </c>
      <c r="F19" s="175"/>
      <c r="H19" s="406"/>
      <c r="I19" s="406"/>
      <c r="J19" s="406"/>
      <c r="K19" s="406"/>
    </row>
    <row r="20" spans="1:11" ht="14.1" customHeight="1" x14ac:dyDescent="0.2">
      <c r="A20" s="11">
        <v>0.66666666666666663</v>
      </c>
      <c r="B20" s="124" t="s">
        <v>149</v>
      </c>
      <c r="C20" s="345" t="s">
        <v>197</v>
      </c>
      <c r="D20" s="167" t="s">
        <v>115</v>
      </c>
      <c r="E20" s="132" t="s">
        <v>199</v>
      </c>
      <c r="F20" s="179"/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123" t="s">
        <v>176</v>
      </c>
      <c r="C21" s="344" t="s">
        <v>196</v>
      </c>
      <c r="D21" s="163" t="s">
        <v>178</v>
      </c>
      <c r="E21" s="225" t="s">
        <v>80</v>
      </c>
      <c r="F21" s="175"/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124" t="s">
        <v>149</v>
      </c>
      <c r="C22" s="345" t="s">
        <v>197</v>
      </c>
      <c r="D22" s="165" t="s">
        <v>115</v>
      </c>
      <c r="E22" s="225" t="s">
        <v>207</v>
      </c>
      <c r="F22" s="179"/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188"/>
      <c r="C23" s="188"/>
      <c r="D23" s="167" t="s">
        <v>178</v>
      </c>
      <c r="E23" s="129" t="s">
        <v>80</v>
      </c>
      <c r="F23" s="175"/>
      <c r="H23" s="406"/>
      <c r="I23" s="406"/>
      <c r="J23" s="406"/>
      <c r="K23" s="406"/>
    </row>
    <row r="24" spans="1:11" ht="14.1" customHeight="1" x14ac:dyDescent="0.2">
      <c r="A24" s="11">
        <v>0.75</v>
      </c>
      <c r="B24" s="188"/>
      <c r="C24" s="188"/>
      <c r="D24" s="167" t="s">
        <v>115</v>
      </c>
      <c r="E24" s="130" t="s">
        <v>72</v>
      </c>
      <c r="F24" s="179"/>
      <c r="H24" s="407"/>
      <c r="I24" s="407"/>
      <c r="J24" s="407"/>
      <c r="K24" s="407"/>
    </row>
    <row r="25" spans="1:11" ht="14.1" customHeight="1" x14ac:dyDescent="0.2">
      <c r="A25" s="25" t="s">
        <v>7</v>
      </c>
      <c r="B25" s="190"/>
      <c r="C25" s="191"/>
      <c r="D25" s="192"/>
      <c r="E25" s="255"/>
      <c r="F25" s="277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188"/>
      <c r="C26" s="172" t="s">
        <v>377</v>
      </c>
      <c r="D26" s="180"/>
      <c r="E26" s="172" t="s">
        <v>377</v>
      </c>
      <c r="F26" s="226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188"/>
      <c r="C27" s="172" t="s">
        <v>181</v>
      </c>
      <c r="D27" s="180"/>
      <c r="E27" s="172" t="s">
        <v>181</v>
      </c>
      <c r="F27" s="226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231"/>
      <c r="C28" s="172" t="s">
        <v>377</v>
      </c>
      <c r="D28" s="174"/>
      <c r="E28" s="131" t="s">
        <v>377</v>
      </c>
      <c r="F28" s="258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186"/>
      <c r="C29" s="132" t="s">
        <v>181</v>
      </c>
      <c r="D29" s="170"/>
      <c r="E29" s="132" t="s">
        <v>181</v>
      </c>
      <c r="F29" s="227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318"/>
      <c r="C30" s="292"/>
      <c r="D30" s="319"/>
      <c r="E30" s="292"/>
      <c r="F30" s="327"/>
      <c r="H30" s="407"/>
      <c r="I30" s="407"/>
      <c r="J30" s="407"/>
      <c r="K30" s="407"/>
    </row>
    <row r="31" spans="1:11" ht="14.1" customHeight="1" x14ac:dyDescent="0.2">
      <c r="A31" s="11">
        <v>0.875</v>
      </c>
      <c r="B31" s="320"/>
      <c r="C31" s="293"/>
      <c r="D31" s="321"/>
      <c r="E31" s="293"/>
      <c r="F31" s="328"/>
      <c r="H31" s="406"/>
      <c r="I31" s="406"/>
      <c r="J31" s="406"/>
      <c r="K31" s="406"/>
    </row>
    <row r="32" spans="1:11" ht="14.1" customHeight="1" x14ac:dyDescent="0.2">
      <c r="A32" s="10">
        <v>0.875</v>
      </c>
      <c r="B32" s="322"/>
      <c r="C32" s="294"/>
      <c r="D32" s="323"/>
      <c r="E32" s="294"/>
      <c r="F32" s="329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320"/>
      <c r="C33" s="293"/>
      <c r="D33" s="321"/>
      <c r="E33" s="293"/>
      <c r="F33" s="328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416" t="s">
        <v>135</v>
      </c>
      <c r="C35" s="352" t="s">
        <v>137</v>
      </c>
      <c r="D35" s="354" t="s">
        <v>139</v>
      </c>
      <c r="E35" s="355" t="s">
        <v>184</v>
      </c>
      <c r="F35" s="356" t="s">
        <v>200</v>
      </c>
    </row>
    <row r="36" spans="1:11" x14ac:dyDescent="0.2">
      <c r="A36" s="3"/>
      <c r="B36" s="3"/>
    </row>
    <row r="37" spans="1:11" x14ac:dyDescent="0.2">
      <c r="A37" s="3"/>
    </row>
  </sheetData>
  <mergeCells count="4">
    <mergeCell ref="B1:C1"/>
    <mergeCell ref="D1:F1"/>
    <mergeCell ref="F4:F5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F39" sqref="F39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185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26" t="s">
        <v>1</v>
      </c>
      <c r="C3" s="14" t="s">
        <v>2</v>
      </c>
      <c r="D3" s="28" t="s">
        <v>3</v>
      </c>
      <c r="E3" s="14" t="s">
        <v>4</v>
      </c>
      <c r="F3" s="27" t="s">
        <v>5</v>
      </c>
      <c r="H3" s="155" t="s">
        <v>346</v>
      </c>
      <c r="I3" s="40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175"/>
      <c r="C4" s="175"/>
      <c r="D4" s="183"/>
      <c r="E4" s="183"/>
      <c r="F4" s="183"/>
      <c r="H4" s="410"/>
      <c r="I4" s="407"/>
      <c r="J4" s="407"/>
      <c r="K4" s="407"/>
    </row>
    <row r="5" spans="1:11" ht="14.1" customHeight="1" x14ac:dyDescent="0.2">
      <c r="A5" s="11">
        <v>0.34722222222222227</v>
      </c>
      <c r="B5" s="32"/>
      <c r="C5" s="179"/>
      <c r="D5" s="184"/>
      <c r="E5" s="184"/>
      <c r="F5" s="184"/>
      <c r="H5" s="406"/>
      <c r="I5" s="406"/>
      <c r="J5" s="406"/>
      <c r="K5" s="406"/>
    </row>
    <row r="6" spans="1:11" ht="14.1" customHeight="1" x14ac:dyDescent="0.2">
      <c r="A6" s="12">
        <v>0.34722222222222227</v>
      </c>
      <c r="B6" s="175"/>
      <c r="C6" s="172" t="s">
        <v>187</v>
      </c>
      <c r="D6" s="172" t="s">
        <v>188</v>
      </c>
      <c r="E6" s="172" t="s">
        <v>187</v>
      </c>
      <c r="F6" s="410"/>
      <c r="H6" s="410"/>
      <c r="I6" s="407"/>
      <c r="J6" s="407"/>
      <c r="K6" s="407"/>
    </row>
    <row r="7" spans="1:11" ht="14.1" customHeight="1" x14ac:dyDescent="0.2">
      <c r="A7" s="12">
        <v>0.38194444444444442</v>
      </c>
      <c r="B7" s="32"/>
      <c r="C7" s="172" t="s">
        <v>154</v>
      </c>
      <c r="D7" s="172" t="s">
        <v>189</v>
      </c>
      <c r="E7" s="172" t="s">
        <v>154</v>
      </c>
      <c r="F7" s="406"/>
      <c r="H7" s="406"/>
      <c r="I7" s="406"/>
      <c r="J7" s="406"/>
      <c r="K7" s="406"/>
    </row>
    <row r="8" spans="1:11" ht="14.1" customHeight="1" x14ac:dyDescent="0.2">
      <c r="A8" s="10">
        <v>0.38194444444444442</v>
      </c>
      <c r="B8" s="175"/>
      <c r="C8" s="131" t="s">
        <v>187</v>
      </c>
      <c r="D8" s="131" t="s">
        <v>188</v>
      </c>
      <c r="E8" s="131" t="s">
        <v>187</v>
      </c>
      <c r="F8" s="407"/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32"/>
      <c r="C9" s="132" t="s">
        <v>154</v>
      </c>
      <c r="D9" s="132" t="s">
        <v>189</v>
      </c>
      <c r="E9" s="132" t="s">
        <v>154</v>
      </c>
      <c r="F9" s="406"/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175"/>
      <c r="C10" s="172" t="s">
        <v>190</v>
      </c>
      <c r="D10" s="172" t="s">
        <v>188</v>
      </c>
      <c r="E10" s="172" t="s">
        <v>190</v>
      </c>
      <c r="F10" s="129" t="s">
        <v>65</v>
      </c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32"/>
      <c r="C11" s="172" t="s">
        <v>191</v>
      </c>
      <c r="D11" s="172" t="s">
        <v>189</v>
      </c>
      <c r="E11" s="172" t="s">
        <v>191</v>
      </c>
      <c r="F11" s="130" t="s">
        <v>67</v>
      </c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175"/>
      <c r="C12" s="173"/>
      <c r="D12" s="131" t="s">
        <v>188</v>
      </c>
      <c r="E12" s="131" t="s">
        <v>190</v>
      </c>
      <c r="F12" s="225" t="s">
        <v>65</v>
      </c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32"/>
      <c r="C13" s="176"/>
      <c r="D13" s="132" t="s">
        <v>189</v>
      </c>
      <c r="E13" s="132" t="s">
        <v>191</v>
      </c>
      <c r="F13" s="225" t="s">
        <v>67</v>
      </c>
      <c r="H13" s="406"/>
      <c r="I13" s="406"/>
      <c r="J13" s="406"/>
      <c r="K13" s="406"/>
    </row>
    <row r="14" spans="1:11" ht="14.1" customHeight="1" x14ac:dyDescent="0.2">
      <c r="A14" s="25" t="s">
        <v>6</v>
      </c>
      <c r="B14" s="181"/>
      <c r="C14" s="207"/>
      <c r="D14" s="181"/>
      <c r="E14" s="181"/>
      <c r="F14" s="239"/>
      <c r="H14" s="407"/>
      <c r="I14" s="407"/>
      <c r="J14" s="407"/>
      <c r="K14" s="407"/>
    </row>
    <row r="15" spans="1:11" ht="14.1" customHeight="1" x14ac:dyDescent="0.2">
      <c r="A15" s="10">
        <v>0.5625</v>
      </c>
      <c r="B15" s="125" t="s">
        <v>216</v>
      </c>
      <c r="C15" s="131" t="s">
        <v>186</v>
      </c>
      <c r="D15" s="183"/>
      <c r="E15" s="131" t="s">
        <v>186</v>
      </c>
      <c r="F15" s="131" t="s">
        <v>186</v>
      </c>
      <c r="H15" s="406"/>
      <c r="I15" s="406"/>
      <c r="J15" s="406"/>
      <c r="K15" s="406"/>
    </row>
    <row r="16" spans="1:11" ht="14.1" customHeight="1" x14ac:dyDescent="0.2">
      <c r="A16" s="11">
        <v>0.59722222222222221</v>
      </c>
      <c r="B16" s="165" t="s">
        <v>217</v>
      </c>
      <c r="C16" s="132" t="s">
        <v>168</v>
      </c>
      <c r="D16" s="184"/>
      <c r="E16" s="132" t="s">
        <v>168</v>
      </c>
      <c r="F16" s="132" t="s">
        <v>168</v>
      </c>
      <c r="H16" s="407"/>
      <c r="I16" s="407"/>
      <c r="J16" s="407"/>
      <c r="K16" s="407"/>
    </row>
    <row r="17" spans="1:11" ht="14.1" customHeight="1" x14ac:dyDescent="0.2">
      <c r="A17" s="12">
        <v>0.59722222222222221</v>
      </c>
      <c r="B17" s="154" t="s">
        <v>216</v>
      </c>
      <c r="C17" s="131" t="s">
        <v>186</v>
      </c>
      <c r="D17" s="407"/>
      <c r="E17" s="131" t="s">
        <v>186</v>
      </c>
      <c r="F17" s="131" t="s">
        <v>186</v>
      </c>
      <c r="H17" s="406"/>
      <c r="I17" s="406"/>
      <c r="J17" s="406"/>
      <c r="K17" s="406"/>
    </row>
    <row r="18" spans="1:11" ht="14.1" customHeight="1" x14ac:dyDescent="0.2">
      <c r="A18" s="12">
        <v>0.63194444444444442</v>
      </c>
      <c r="B18" s="167" t="s">
        <v>217</v>
      </c>
      <c r="C18" s="132" t="s">
        <v>168</v>
      </c>
      <c r="D18" s="488"/>
      <c r="E18" s="132" t="s">
        <v>168</v>
      </c>
      <c r="F18" s="132" t="s">
        <v>168</v>
      </c>
      <c r="H18" s="407"/>
      <c r="I18" s="407"/>
      <c r="J18" s="407"/>
      <c r="K18" s="407"/>
    </row>
    <row r="19" spans="1:11" ht="14.1" customHeight="1" x14ac:dyDescent="0.2">
      <c r="A19" s="10">
        <v>0.63194444444444442</v>
      </c>
      <c r="B19" s="30"/>
      <c r="C19" s="131" t="s">
        <v>186</v>
      </c>
      <c r="D19" s="131" t="s">
        <v>216</v>
      </c>
      <c r="E19" s="131" t="s">
        <v>186</v>
      </c>
      <c r="F19" s="131" t="s">
        <v>186</v>
      </c>
      <c r="H19" s="406"/>
      <c r="I19" s="406"/>
      <c r="J19" s="406"/>
      <c r="K19" s="406"/>
    </row>
    <row r="20" spans="1:11" ht="14.1" customHeight="1" x14ac:dyDescent="0.2">
      <c r="A20" s="11">
        <v>0.66666666666666663</v>
      </c>
      <c r="B20" s="31"/>
      <c r="C20" s="132" t="s">
        <v>168</v>
      </c>
      <c r="D20" s="132" t="s">
        <v>217</v>
      </c>
      <c r="E20" s="132" t="s">
        <v>168</v>
      </c>
      <c r="F20" s="132" t="s">
        <v>168</v>
      </c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340" t="s">
        <v>179</v>
      </c>
      <c r="C21" s="131" t="s">
        <v>186</v>
      </c>
      <c r="D21" s="172" t="s">
        <v>216</v>
      </c>
      <c r="E21" s="131" t="s">
        <v>186</v>
      </c>
      <c r="F21" s="131" t="s">
        <v>186</v>
      </c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341" t="s">
        <v>352</v>
      </c>
      <c r="C22" s="132" t="s">
        <v>168</v>
      </c>
      <c r="D22" s="132" t="s">
        <v>217</v>
      </c>
      <c r="E22" s="132" t="s">
        <v>168</v>
      </c>
      <c r="F22" s="132" t="s">
        <v>168</v>
      </c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342" t="s">
        <v>179</v>
      </c>
      <c r="C23" s="131" t="s">
        <v>186</v>
      </c>
      <c r="D23" s="488"/>
      <c r="E23" s="183"/>
      <c r="F23" s="131" t="s">
        <v>186</v>
      </c>
      <c r="H23" s="406"/>
      <c r="I23" s="406"/>
      <c r="J23" s="406"/>
      <c r="K23" s="406"/>
    </row>
    <row r="24" spans="1:11" ht="14.1" customHeight="1" x14ac:dyDescent="0.2">
      <c r="A24" s="11">
        <v>0.75</v>
      </c>
      <c r="B24" s="342" t="s">
        <v>352</v>
      </c>
      <c r="C24" s="132" t="s">
        <v>168</v>
      </c>
      <c r="D24" s="406"/>
      <c r="E24" s="184"/>
      <c r="F24" s="132" t="s">
        <v>168</v>
      </c>
      <c r="H24" s="407"/>
      <c r="I24" s="407"/>
      <c r="J24" s="407"/>
      <c r="K24" s="407"/>
    </row>
    <row r="25" spans="1:11" ht="14.1" customHeight="1" x14ac:dyDescent="0.2">
      <c r="A25" s="25" t="s">
        <v>7</v>
      </c>
      <c r="B25" s="191"/>
      <c r="C25" s="191"/>
      <c r="D25" s="191"/>
      <c r="E25" s="191"/>
      <c r="F25" s="191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183"/>
      <c r="C26" s="183"/>
      <c r="D26" s="183"/>
      <c r="E26" s="183"/>
      <c r="F26" s="183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184"/>
      <c r="C27" s="184"/>
      <c r="D27" s="184"/>
      <c r="E27" s="184"/>
      <c r="F27" s="184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183"/>
      <c r="C28" s="183"/>
      <c r="D28" s="183"/>
      <c r="E28" s="183"/>
      <c r="F28" s="183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184"/>
      <c r="C29" s="184"/>
      <c r="D29" s="184"/>
      <c r="E29" s="184"/>
      <c r="F29" s="184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183"/>
      <c r="C30" s="183"/>
      <c r="D30" s="183"/>
      <c r="E30" s="183"/>
      <c r="F30" s="183"/>
      <c r="H30" s="407"/>
      <c r="I30" s="407"/>
      <c r="J30" s="407"/>
      <c r="K30" s="407"/>
    </row>
    <row r="31" spans="1:11" ht="14.1" customHeight="1" x14ac:dyDescent="0.2">
      <c r="A31" s="11">
        <v>0.875</v>
      </c>
      <c r="B31" s="184"/>
      <c r="C31" s="184"/>
      <c r="D31" s="184"/>
      <c r="E31" s="184"/>
      <c r="F31" s="184"/>
      <c r="H31" s="406"/>
      <c r="I31" s="406"/>
      <c r="J31" s="406"/>
      <c r="K31" s="406"/>
    </row>
    <row r="32" spans="1:11" ht="14.1" customHeight="1" x14ac:dyDescent="0.2">
      <c r="A32" s="10">
        <v>0.875</v>
      </c>
      <c r="B32" s="183"/>
      <c r="C32" s="183"/>
      <c r="D32" s="183"/>
      <c r="E32" s="183"/>
      <c r="F32" s="183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184"/>
      <c r="C33" s="184"/>
      <c r="D33" s="184"/>
      <c r="E33" s="184"/>
      <c r="F33" s="184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416" t="s">
        <v>135</v>
      </c>
      <c r="C35" s="352" t="s">
        <v>137</v>
      </c>
      <c r="D35" s="354" t="s">
        <v>139</v>
      </c>
      <c r="E35" s="69"/>
      <c r="F35" s="426"/>
    </row>
    <row r="36" spans="1:11" x14ac:dyDescent="0.2">
      <c r="A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80" zoomScaleNormal="80" workbookViewId="0"/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212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26" t="s">
        <v>1</v>
      </c>
      <c r="C3" s="14" t="s">
        <v>2</v>
      </c>
      <c r="D3" s="28" t="s">
        <v>3</v>
      </c>
      <c r="E3" s="14" t="s">
        <v>4</v>
      </c>
      <c r="F3" s="27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289"/>
      <c r="C4" s="228"/>
      <c r="D4" s="125" t="s">
        <v>71</v>
      </c>
      <c r="E4" s="131" t="s">
        <v>186</v>
      </c>
      <c r="F4" s="224"/>
      <c r="H4" s="410"/>
      <c r="I4" s="407"/>
      <c r="J4" s="407"/>
      <c r="K4" s="407"/>
    </row>
    <row r="5" spans="1:11" ht="14.1" customHeight="1" x14ac:dyDescent="0.2">
      <c r="A5" s="11">
        <v>0.34722222222222227</v>
      </c>
      <c r="B5" s="346"/>
      <c r="C5" s="179"/>
      <c r="D5" s="126" t="s">
        <v>72</v>
      </c>
      <c r="E5" s="132" t="s">
        <v>168</v>
      </c>
      <c r="F5" s="347"/>
      <c r="H5" s="408"/>
      <c r="I5" s="406"/>
      <c r="J5" s="406"/>
      <c r="K5" s="406"/>
    </row>
    <row r="6" spans="1:11" ht="14.1" customHeight="1" x14ac:dyDescent="0.2">
      <c r="A6" s="12">
        <v>0.34722222222222227</v>
      </c>
      <c r="B6" s="290"/>
      <c r="C6" s="225" t="s">
        <v>201</v>
      </c>
      <c r="D6" s="154" t="s">
        <v>71</v>
      </c>
      <c r="E6" s="172" t="s">
        <v>186</v>
      </c>
      <c r="F6" s="232"/>
      <c r="H6" s="410"/>
      <c r="I6" s="407"/>
      <c r="J6" s="407"/>
      <c r="K6" s="407"/>
    </row>
    <row r="7" spans="1:11" ht="14.1" customHeight="1" x14ac:dyDescent="0.2">
      <c r="A7" s="12">
        <v>0.38194444444444442</v>
      </c>
      <c r="B7" s="290"/>
      <c r="C7" s="225" t="s">
        <v>155</v>
      </c>
      <c r="D7" s="154" t="s">
        <v>72</v>
      </c>
      <c r="E7" s="172" t="s">
        <v>168</v>
      </c>
      <c r="F7" s="232"/>
      <c r="H7" s="408"/>
      <c r="I7" s="406"/>
      <c r="J7" s="406"/>
      <c r="K7" s="406"/>
    </row>
    <row r="8" spans="1:11" ht="14.1" customHeight="1" x14ac:dyDescent="0.2">
      <c r="A8" s="10">
        <v>0.38194444444444442</v>
      </c>
      <c r="B8" s="324"/>
      <c r="C8" s="129" t="s">
        <v>201</v>
      </c>
      <c r="D8" s="233"/>
      <c r="E8" s="131" t="s">
        <v>186</v>
      </c>
      <c r="F8" s="348" t="s">
        <v>363</v>
      </c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326"/>
      <c r="C9" s="130" t="s">
        <v>155</v>
      </c>
      <c r="D9" s="259"/>
      <c r="E9" s="132" t="s">
        <v>168</v>
      </c>
      <c r="F9" s="349" t="s">
        <v>202</v>
      </c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211" t="s">
        <v>203</v>
      </c>
      <c r="C10" s="225" t="s">
        <v>201</v>
      </c>
      <c r="D10" s="167" t="s">
        <v>203</v>
      </c>
      <c r="E10" s="172" t="s">
        <v>186</v>
      </c>
      <c r="F10" s="348" t="s">
        <v>363</v>
      </c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211" t="s">
        <v>204</v>
      </c>
      <c r="C11" s="225" t="s">
        <v>155</v>
      </c>
      <c r="D11" s="167" t="s">
        <v>204</v>
      </c>
      <c r="E11" s="172" t="s">
        <v>168</v>
      </c>
      <c r="F11" s="349" t="s">
        <v>202</v>
      </c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123" t="s">
        <v>203</v>
      </c>
      <c r="C12" s="129" t="s">
        <v>201</v>
      </c>
      <c r="D12" s="163" t="s">
        <v>203</v>
      </c>
      <c r="E12" s="131" t="s">
        <v>186</v>
      </c>
      <c r="F12" s="348" t="s">
        <v>363</v>
      </c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124" t="s">
        <v>204</v>
      </c>
      <c r="C13" s="130" t="s">
        <v>155</v>
      </c>
      <c r="D13" s="165" t="s">
        <v>204</v>
      </c>
      <c r="E13" s="132" t="s">
        <v>168</v>
      </c>
      <c r="F13" s="349" t="s">
        <v>202</v>
      </c>
      <c r="H13" s="406"/>
      <c r="I13" s="406"/>
      <c r="J13" s="406"/>
      <c r="K13" s="406"/>
    </row>
    <row r="14" spans="1:11" ht="14.1" customHeight="1" x14ac:dyDescent="0.2">
      <c r="A14" s="716" t="s">
        <v>6</v>
      </c>
      <c r="B14" s="127"/>
      <c r="C14" s="239"/>
      <c r="D14" s="127"/>
      <c r="E14" s="127"/>
      <c r="F14" s="127"/>
      <c r="H14" s="407"/>
      <c r="I14" s="407"/>
      <c r="J14" s="407"/>
      <c r="K14" s="407"/>
    </row>
    <row r="15" spans="1:11" ht="14.1" customHeight="1" x14ac:dyDescent="0.2">
      <c r="A15" s="717"/>
      <c r="B15" s="209"/>
      <c r="C15" s="209"/>
      <c r="D15" s="209"/>
      <c r="E15" s="209"/>
      <c r="F15" s="209"/>
      <c r="H15" s="406"/>
      <c r="I15" s="406"/>
      <c r="J15" s="406"/>
      <c r="K15" s="406"/>
    </row>
    <row r="16" spans="1:11" ht="14.1" customHeight="1" x14ac:dyDescent="0.2">
      <c r="A16" s="10">
        <v>0.5625</v>
      </c>
      <c r="B16" s="228"/>
      <c r="C16" s="131" t="s">
        <v>192</v>
      </c>
      <c r="D16" s="224"/>
      <c r="E16" s="131" t="s">
        <v>192</v>
      </c>
      <c r="F16" s="224"/>
      <c r="H16" s="407"/>
      <c r="I16" s="407"/>
      <c r="J16" s="407"/>
      <c r="K16" s="407"/>
    </row>
    <row r="17" spans="1:11" ht="14.1" customHeight="1" x14ac:dyDescent="0.2">
      <c r="A17" s="11">
        <v>0.59722222222222221</v>
      </c>
      <c r="B17" s="179"/>
      <c r="C17" s="132" t="s">
        <v>193</v>
      </c>
      <c r="D17" s="227"/>
      <c r="E17" s="132" t="s">
        <v>193</v>
      </c>
      <c r="F17" s="227"/>
      <c r="H17" s="406"/>
      <c r="I17" s="406"/>
      <c r="J17" s="406"/>
      <c r="K17" s="406"/>
    </row>
    <row r="18" spans="1:11" ht="14.1" customHeight="1" x14ac:dyDescent="0.2">
      <c r="A18" s="12">
        <v>0.59722222222222221</v>
      </c>
      <c r="B18" s="189"/>
      <c r="C18" s="172" t="s">
        <v>192</v>
      </c>
      <c r="D18" s="232"/>
      <c r="E18" s="172" t="s">
        <v>192</v>
      </c>
      <c r="F18" s="232"/>
      <c r="H18" s="407"/>
      <c r="I18" s="407"/>
      <c r="J18" s="407"/>
      <c r="K18" s="407"/>
    </row>
    <row r="19" spans="1:11" ht="14.1" customHeight="1" x14ac:dyDescent="0.2">
      <c r="A19" s="12">
        <v>0.63194444444444442</v>
      </c>
      <c r="B19" s="181"/>
      <c r="C19" s="172" t="s">
        <v>193</v>
      </c>
      <c r="D19" s="226"/>
      <c r="E19" s="172" t="s">
        <v>193</v>
      </c>
      <c r="F19" s="226"/>
      <c r="H19" s="406"/>
      <c r="I19" s="406"/>
      <c r="J19" s="406"/>
      <c r="K19" s="406"/>
    </row>
    <row r="20" spans="1:11" ht="14.1" customHeight="1" x14ac:dyDescent="0.2">
      <c r="A20" s="10">
        <v>0.63194444444444442</v>
      </c>
      <c r="B20" s="175"/>
      <c r="C20" s="131" t="s">
        <v>192</v>
      </c>
      <c r="D20" s="228"/>
      <c r="E20" s="131" t="s">
        <v>192</v>
      </c>
      <c r="F20" s="129" t="s">
        <v>65</v>
      </c>
      <c r="H20" s="407"/>
      <c r="I20" s="407"/>
      <c r="J20" s="407"/>
      <c r="K20" s="407"/>
    </row>
    <row r="21" spans="1:11" ht="14.1" customHeight="1" x14ac:dyDescent="0.2">
      <c r="A21" s="11">
        <v>0.66666666666666663</v>
      </c>
      <c r="B21" s="179"/>
      <c r="C21" s="132" t="s">
        <v>193</v>
      </c>
      <c r="D21" s="177"/>
      <c r="E21" s="132" t="s">
        <v>193</v>
      </c>
      <c r="F21" s="130" t="s">
        <v>67</v>
      </c>
      <c r="H21" s="406"/>
      <c r="I21" s="406"/>
      <c r="J21" s="406"/>
      <c r="K21" s="406"/>
    </row>
    <row r="22" spans="1:11" ht="14.1" customHeight="1" x14ac:dyDescent="0.2">
      <c r="A22" s="12">
        <v>0.68055555555555547</v>
      </c>
      <c r="B22" s="211" t="s">
        <v>206</v>
      </c>
      <c r="C22" s="172" t="s">
        <v>192</v>
      </c>
      <c r="D22" s="167" t="s">
        <v>206</v>
      </c>
      <c r="E22" s="172" t="s">
        <v>192</v>
      </c>
      <c r="F22" s="225" t="s">
        <v>65</v>
      </c>
      <c r="H22" s="407"/>
      <c r="I22" s="407"/>
      <c r="J22" s="407"/>
      <c r="K22" s="407"/>
    </row>
    <row r="23" spans="1:11" ht="14.1" customHeight="1" x14ac:dyDescent="0.2">
      <c r="A23" s="12">
        <v>0.71527777777777779</v>
      </c>
      <c r="B23" s="211" t="s">
        <v>204</v>
      </c>
      <c r="C23" s="172" t="s">
        <v>193</v>
      </c>
      <c r="D23" s="167" t="s">
        <v>204</v>
      </c>
      <c r="E23" s="172" t="s">
        <v>193</v>
      </c>
      <c r="F23" s="225" t="s">
        <v>67</v>
      </c>
      <c r="H23" s="406"/>
      <c r="I23" s="406"/>
      <c r="J23" s="406"/>
      <c r="K23" s="406"/>
    </row>
    <row r="24" spans="1:11" ht="14.1" customHeight="1" x14ac:dyDescent="0.2">
      <c r="A24" s="10">
        <v>0.71527777777777779</v>
      </c>
      <c r="B24" s="123" t="s">
        <v>206</v>
      </c>
      <c r="C24" s="131" t="s">
        <v>192</v>
      </c>
      <c r="D24" s="163" t="s">
        <v>206</v>
      </c>
      <c r="E24" s="131" t="s">
        <v>192</v>
      </c>
      <c r="F24" s="224"/>
      <c r="H24" s="407"/>
      <c r="I24" s="407"/>
      <c r="J24" s="407"/>
      <c r="K24" s="407"/>
    </row>
    <row r="25" spans="1:11" ht="14.1" customHeight="1" x14ac:dyDescent="0.2">
      <c r="A25" s="11">
        <v>0.75</v>
      </c>
      <c r="B25" s="124" t="s">
        <v>204</v>
      </c>
      <c r="C25" s="132" t="s">
        <v>193</v>
      </c>
      <c r="D25" s="165" t="s">
        <v>204</v>
      </c>
      <c r="E25" s="132" t="s">
        <v>193</v>
      </c>
      <c r="F25" s="227"/>
      <c r="H25" s="406"/>
      <c r="I25" s="406"/>
      <c r="J25" s="406"/>
      <c r="K25" s="406"/>
    </row>
    <row r="26" spans="1:11" ht="14.1" customHeight="1" x14ac:dyDescent="0.2">
      <c r="A26" s="25" t="s">
        <v>7</v>
      </c>
      <c r="B26" s="254"/>
      <c r="C26" s="181"/>
      <c r="D26" s="212"/>
      <c r="E26" s="181"/>
      <c r="F26" s="226"/>
      <c r="H26" s="407"/>
      <c r="I26" s="407"/>
      <c r="J26" s="407"/>
      <c r="K26" s="407"/>
    </row>
    <row r="27" spans="1:11" ht="14.1" customHeight="1" x14ac:dyDescent="0.2">
      <c r="A27" s="10">
        <v>0.77083333333333337</v>
      </c>
      <c r="B27" s="123" t="s">
        <v>208</v>
      </c>
      <c r="C27" s="175"/>
      <c r="D27" s="163" t="s">
        <v>209</v>
      </c>
      <c r="E27" s="131" t="s">
        <v>210</v>
      </c>
      <c r="F27" s="152" t="s">
        <v>208</v>
      </c>
      <c r="H27" s="406"/>
      <c r="I27" s="406"/>
      <c r="J27" s="406"/>
      <c r="K27" s="406"/>
    </row>
    <row r="28" spans="1:11" ht="14.1" customHeight="1" x14ac:dyDescent="0.2">
      <c r="A28" s="11">
        <v>0.80555555555555547</v>
      </c>
      <c r="B28" s="124" t="s">
        <v>211</v>
      </c>
      <c r="C28" s="179"/>
      <c r="D28" s="165" t="s">
        <v>211</v>
      </c>
      <c r="E28" s="132" t="s">
        <v>211</v>
      </c>
      <c r="F28" s="153" t="s">
        <v>211</v>
      </c>
      <c r="H28" s="407"/>
      <c r="I28" s="407"/>
      <c r="J28" s="407"/>
      <c r="K28" s="407"/>
    </row>
    <row r="29" spans="1:11" ht="14.1" customHeight="1" x14ac:dyDescent="0.2">
      <c r="A29" s="10">
        <v>0.80555555555555547</v>
      </c>
      <c r="B29" s="211" t="s">
        <v>208</v>
      </c>
      <c r="C29" s="181"/>
      <c r="D29" s="167" t="s">
        <v>209</v>
      </c>
      <c r="E29" s="172" t="s">
        <v>210</v>
      </c>
      <c r="F29" s="223" t="s">
        <v>208</v>
      </c>
      <c r="H29" s="406"/>
      <c r="I29" s="406"/>
      <c r="J29" s="406"/>
      <c r="K29" s="406"/>
    </row>
    <row r="30" spans="1:11" ht="14.1" customHeight="1" x14ac:dyDescent="0.2">
      <c r="A30" s="11">
        <v>0.84027777777777779</v>
      </c>
      <c r="B30" s="211" t="s">
        <v>211</v>
      </c>
      <c r="C30" s="181"/>
      <c r="D30" s="167" t="s">
        <v>211</v>
      </c>
      <c r="E30" s="172" t="s">
        <v>211</v>
      </c>
      <c r="F30" s="223" t="s">
        <v>211</v>
      </c>
      <c r="H30" s="407"/>
      <c r="I30" s="407"/>
      <c r="J30" s="407"/>
      <c r="K30" s="407"/>
    </row>
    <row r="31" spans="1:11" ht="14.1" customHeight="1" x14ac:dyDescent="0.2">
      <c r="A31" s="10">
        <v>0.84027777777777779</v>
      </c>
      <c r="B31" s="123" t="s">
        <v>208</v>
      </c>
      <c r="C31" s="175"/>
      <c r="D31" s="163" t="s">
        <v>209</v>
      </c>
      <c r="E31" s="131" t="s">
        <v>210</v>
      </c>
      <c r="F31" s="152" t="s">
        <v>210</v>
      </c>
      <c r="H31" s="406"/>
      <c r="I31" s="406"/>
      <c r="J31" s="406"/>
      <c r="K31" s="406"/>
    </row>
    <row r="32" spans="1:11" ht="14.1" customHeight="1" x14ac:dyDescent="0.2">
      <c r="A32" s="11">
        <v>0.875</v>
      </c>
      <c r="B32" s="124" t="s">
        <v>211</v>
      </c>
      <c r="C32" s="179"/>
      <c r="D32" s="165" t="s">
        <v>211</v>
      </c>
      <c r="E32" s="132" t="s">
        <v>211</v>
      </c>
      <c r="F32" s="153" t="s">
        <v>211</v>
      </c>
      <c r="H32" s="407"/>
      <c r="I32" s="407"/>
      <c r="J32" s="407"/>
      <c r="K32" s="407"/>
    </row>
    <row r="33" spans="1:11" ht="14.1" customHeight="1" x14ac:dyDescent="0.2">
      <c r="A33" s="10">
        <v>0.875</v>
      </c>
      <c r="B33" s="211" t="s">
        <v>208</v>
      </c>
      <c r="C33" s="181"/>
      <c r="D33" s="167" t="s">
        <v>209</v>
      </c>
      <c r="E33" s="172" t="s">
        <v>210</v>
      </c>
      <c r="F33" s="223" t="s">
        <v>210</v>
      </c>
      <c r="H33" s="406"/>
      <c r="I33" s="406"/>
      <c r="J33" s="406"/>
      <c r="K33" s="406"/>
    </row>
    <row r="34" spans="1:11" ht="14.1" customHeight="1" x14ac:dyDescent="0.2">
      <c r="A34" s="11">
        <v>0.90972222222222221</v>
      </c>
      <c r="B34" s="124" t="s">
        <v>211</v>
      </c>
      <c r="C34" s="179"/>
      <c r="D34" s="165" t="s">
        <v>211</v>
      </c>
      <c r="E34" s="132" t="s">
        <v>211</v>
      </c>
      <c r="F34" s="153" t="s">
        <v>211</v>
      </c>
      <c r="H34" s="2"/>
      <c r="I34" s="2"/>
      <c r="J34" s="2"/>
      <c r="K34" s="2"/>
    </row>
    <row r="35" spans="1:11" s="2" customFormat="1" ht="5.25" customHeight="1" x14ac:dyDescent="0.2">
      <c r="A35" s="5"/>
      <c r="B35" s="3"/>
      <c r="C35" s="6"/>
      <c r="D35" s="6"/>
      <c r="E35" s="6"/>
      <c r="F35" s="6"/>
    </row>
    <row r="36" spans="1:11" s="2" customFormat="1" ht="15.75" x14ac:dyDescent="0.2">
      <c r="A36" s="7" t="s">
        <v>35</v>
      </c>
      <c r="B36" s="416" t="s">
        <v>135</v>
      </c>
      <c r="C36" s="353" t="s">
        <v>138</v>
      </c>
      <c r="D36" s="69"/>
      <c r="E36" s="69"/>
      <c r="F36" s="69"/>
      <c r="H36" s="1"/>
      <c r="I36" s="1"/>
      <c r="J36" s="1"/>
      <c r="K36" s="1"/>
    </row>
    <row r="37" spans="1:11" x14ac:dyDescent="0.2">
      <c r="A37" s="3"/>
      <c r="B37" s="3"/>
    </row>
    <row r="38" spans="1:11" x14ac:dyDescent="0.2">
      <c r="A38" s="3"/>
    </row>
  </sheetData>
  <mergeCells count="4">
    <mergeCell ref="B1:C1"/>
    <mergeCell ref="D1:F1"/>
    <mergeCell ref="H1:K1"/>
    <mergeCell ref="A14:A1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B26" sqref="B26:B27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360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26" t="s">
        <v>1</v>
      </c>
      <c r="C3" s="14" t="s">
        <v>2</v>
      </c>
      <c r="D3" s="28" t="s">
        <v>3</v>
      </c>
      <c r="E3" s="14" t="s">
        <v>4</v>
      </c>
      <c r="F3" s="27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289"/>
      <c r="C4" s="330" t="s">
        <v>175</v>
      </c>
      <c r="D4" s="357"/>
      <c r="E4" s="183"/>
      <c r="F4" s="183"/>
      <c r="H4" s="407"/>
      <c r="I4" s="407"/>
      <c r="J4" s="407"/>
      <c r="K4" s="407"/>
    </row>
    <row r="5" spans="1:11" ht="14.1" customHeight="1" x14ac:dyDescent="0.2">
      <c r="A5" s="11">
        <v>0.34722222222222227</v>
      </c>
      <c r="B5" s="290"/>
      <c r="C5" s="447" t="s">
        <v>177</v>
      </c>
      <c r="D5" s="358"/>
      <c r="E5" s="182"/>
      <c r="F5" s="182"/>
      <c r="H5" s="406"/>
      <c r="I5" s="406"/>
      <c r="J5" s="406"/>
      <c r="K5" s="406"/>
    </row>
    <row r="6" spans="1:11" ht="14.1" customHeight="1" x14ac:dyDescent="0.2">
      <c r="A6" s="12">
        <v>0.34722222222222227</v>
      </c>
      <c r="B6" s="131" t="s">
        <v>367</v>
      </c>
      <c r="C6" s="330" t="s">
        <v>175</v>
      </c>
      <c r="D6" s="359" t="s">
        <v>379</v>
      </c>
      <c r="E6" s="131" t="s">
        <v>361</v>
      </c>
      <c r="F6" s="228"/>
      <c r="H6" s="407"/>
      <c r="I6" s="407"/>
      <c r="J6" s="407"/>
      <c r="K6" s="407"/>
    </row>
    <row r="7" spans="1:11" ht="14.1" customHeight="1" x14ac:dyDescent="0.2">
      <c r="A7" s="12">
        <v>0.38194444444444442</v>
      </c>
      <c r="B7" s="132" t="s">
        <v>366</v>
      </c>
      <c r="C7" s="447" t="s">
        <v>177</v>
      </c>
      <c r="D7" s="360" t="s">
        <v>168</v>
      </c>
      <c r="E7" s="132" t="s">
        <v>362</v>
      </c>
      <c r="F7" s="189"/>
      <c r="H7" s="406"/>
      <c r="I7" s="406"/>
      <c r="J7" s="406"/>
      <c r="K7" s="406"/>
    </row>
    <row r="8" spans="1:11" ht="14.1" customHeight="1" x14ac:dyDescent="0.2">
      <c r="A8" s="10">
        <v>0.38194444444444442</v>
      </c>
      <c r="B8" s="131" t="s">
        <v>367</v>
      </c>
      <c r="C8" s="330" t="s">
        <v>175</v>
      </c>
      <c r="D8" s="359" t="s">
        <v>379</v>
      </c>
      <c r="E8" s="131" t="s">
        <v>361</v>
      </c>
      <c r="F8" s="228"/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132" t="s">
        <v>366</v>
      </c>
      <c r="C9" s="447" t="s">
        <v>177</v>
      </c>
      <c r="D9" s="361" t="s">
        <v>168</v>
      </c>
      <c r="E9" s="132" t="s">
        <v>362</v>
      </c>
      <c r="F9" s="189"/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131" t="s">
        <v>367</v>
      </c>
      <c r="C10" s="330" t="s">
        <v>175</v>
      </c>
      <c r="D10" s="359" t="s">
        <v>379</v>
      </c>
      <c r="E10" s="131" t="s">
        <v>361</v>
      </c>
      <c r="F10" s="228"/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132" t="s">
        <v>366</v>
      </c>
      <c r="C11" s="447" t="s">
        <v>177</v>
      </c>
      <c r="D11" s="336" t="s">
        <v>168</v>
      </c>
      <c r="E11" s="132" t="s">
        <v>362</v>
      </c>
      <c r="F11" s="177"/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131" t="s">
        <v>367</v>
      </c>
      <c r="C12" s="330" t="s">
        <v>175</v>
      </c>
      <c r="D12" s="359" t="s">
        <v>379</v>
      </c>
      <c r="E12" s="172" t="s">
        <v>361</v>
      </c>
      <c r="F12" s="228"/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132" t="s">
        <v>366</v>
      </c>
      <c r="C13" s="447" t="s">
        <v>177</v>
      </c>
      <c r="D13" s="362" t="s">
        <v>168</v>
      </c>
      <c r="E13" s="172" t="s">
        <v>362</v>
      </c>
      <c r="F13" s="177"/>
      <c r="H13" s="406"/>
      <c r="I13" s="406"/>
      <c r="J13" s="406"/>
      <c r="K13" s="406"/>
    </row>
    <row r="14" spans="1:11" ht="14.1" customHeight="1" x14ac:dyDescent="0.2">
      <c r="A14" s="25" t="s">
        <v>6</v>
      </c>
      <c r="B14" s="254"/>
      <c r="C14" s="181"/>
      <c r="D14" s="212"/>
      <c r="E14" s="191"/>
      <c r="F14" s="226"/>
      <c r="H14" s="407"/>
      <c r="I14" s="407"/>
      <c r="J14" s="407"/>
      <c r="K14" s="407"/>
    </row>
    <row r="15" spans="1:11" ht="14.1" customHeight="1" x14ac:dyDescent="0.2">
      <c r="A15" s="10">
        <v>0.5625</v>
      </c>
      <c r="B15" s="131" t="s">
        <v>198</v>
      </c>
      <c r="C15" s="131" t="s">
        <v>215</v>
      </c>
      <c r="D15" s="407"/>
      <c r="E15" s="131" t="s">
        <v>215</v>
      </c>
      <c r="F15" s="151" t="s">
        <v>215</v>
      </c>
      <c r="H15" s="406"/>
      <c r="I15" s="406"/>
      <c r="J15" s="406"/>
      <c r="K15" s="406"/>
    </row>
    <row r="16" spans="1:11" ht="14.1" customHeight="1" x14ac:dyDescent="0.2">
      <c r="A16" s="11">
        <v>0.59722222222222221</v>
      </c>
      <c r="B16" s="132" t="s">
        <v>199</v>
      </c>
      <c r="C16" s="132" t="s">
        <v>177</v>
      </c>
      <c r="D16" s="406"/>
      <c r="E16" s="132" t="s">
        <v>177</v>
      </c>
      <c r="F16" s="153" t="s">
        <v>177</v>
      </c>
      <c r="H16" s="407"/>
      <c r="I16" s="407"/>
      <c r="J16" s="407"/>
      <c r="K16" s="407"/>
    </row>
    <row r="17" spans="1:11" ht="14.1" customHeight="1" x14ac:dyDescent="0.2">
      <c r="A17" s="12">
        <v>0.59722222222222221</v>
      </c>
      <c r="B17" s="131" t="s">
        <v>198</v>
      </c>
      <c r="C17" s="172" t="s">
        <v>215</v>
      </c>
      <c r="D17" s="172" t="s">
        <v>194</v>
      </c>
      <c r="E17" s="225" t="s">
        <v>215</v>
      </c>
      <c r="F17" s="147" t="s">
        <v>215</v>
      </c>
      <c r="H17" s="406"/>
      <c r="I17" s="406"/>
      <c r="J17" s="406"/>
      <c r="K17" s="406"/>
    </row>
    <row r="18" spans="1:11" ht="14.1" customHeight="1" x14ac:dyDescent="0.2">
      <c r="A18" s="12">
        <v>0.63194444444444442</v>
      </c>
      <c r="B18" s="132" t="s">
        <v>199</v>
      </c>
      <c r="C18" s="172" t="s">
        <v>177</v>
      </c>
      <c r="D18" s="172" t="s">
        <v>195</v>
      </c>
      <c r="E18" s="225" t="s">
        <v>177</v>
      </c>
      <c r="F18" s="223" t="s">
        <v>177</v>
      </c>
      <c r="H18" s="407"/>
      <c r="I18" s="407"/>
      <c r="J18" s="407"/>
      <c r="K18" s="407"/>
    </row>
    <row r="19" spans="1:11" ht="14.1" customHeight="1" x14ac:dyDescent="0.2">
      <c r="A19" s="10">
        <v>0.63194444444444442</v>
      </c>
      <c r="B19" s="131" t="s">
        <v>198</v>
      </c>
      <c r="C19" s="129" t="s">
        <v>215</v>
      </c>
      <c r="D19" s="131" t="s">
        <v>194</v>
      </c>
      <c r="E19" s="129" t="s">
        <v>215</v>
      </c>
      <c r="F19" s="151" t="s">
        <v>215</v>
      </c>
      <c r="H19" s="406"/>
      <c r="I19" s="406"/>
      <c r="J19" s="406"/>
      <c r="K19" s="406"/>
    </row>
    <row r="20" spans="1:11" ht="14.1" customHeight="1" x14ac:dyDescent="0.2">
      <c r="A20" s="11">
        <v>0.66666666666666663</v>
      </c>
      <c r="B20" s="132" t="s">
        <v>199</v>
      </c>
      <c r="C20" s="132" t="s">
        <v>177</v>
      </c>
      <c r="D20" s="132" t="s">
        <v>195</v>
      </c>
      <c r="E20" s="130" t="s">
        <v>177</v>
      </c>
      <c r="F20" s="149" t="s">
        <v>177</v>
      </c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131" t="s">
        <v>198</v>
      </c>
      <c r="C21" s="225" t="s">
        <v>215</v>
      </c>
      <c r="D21" s="172" t="s">
        <v>194</v>
      </c>
      <c r="E21" s="225" t="s">
        <v>215</v>
      </c>
      <c r="F21" s="147" t="s">
        <v>215</v>
      </c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132" t="s">
        <v>199</v>
      </c>
      <c r="C22" s="172" t="s">
        <v>177</v>
      </c>
      <c r="D22" s="172" t="s">
        <v>195</v>
      </c>
      <c r="E22" s="225" t="s">
        <v>177</v>
      </c>
      <c r="F22" s="223" t="s">
        <v>177</v>
      </c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131" t="s">
        <v>198</v>
      </c>
      <c r="C23" s="129" t="s">
        <v>215</v>
      </c>
      <c r="D23" s="131" t="s">
        <v>194</v>
      </c>
      <c r="E23" s="133"/>
      <c r="F23" s="151" t="s">
        <v>215</v>
      </c>
      <c r="H23" s="406"/>
      <c r="I23" s="406"/>
      <c r="J23" s="406"/>
      <c r="K23" s="406"/>
    </row>
    <row r="24" spans="1:11" ht="14.1" customHeight="1" x14ac:dyDescent="0.2">
      <c r="A24" s="11">
        <v>0.75</v>
      </c>
      <c r="B24" s="132" t="s">
        <v>199</v>
      </c>
      <c r="C24" s="130" t="s">
        <v>177</v>
      </c>
      <c r="D24" s="132" t="s">
        <v>195</v>
      </c>
      <c r="E24" s="134"/>
      <c r="F24" s="153" t="s">
        <v>177</v>
      </c>
      <c r="H24" s="407"/>
      <c r="I24" s="407"/>
      <c r="J24" s="407"/>
      <c r="K24" s="407"/>
    </row>
    <row r="25" spans="1:11" ht="14.1" customHeight="1" x14ac:dyDescent="0.2">
      <c r="A25" s="25" t="s">
        <v>7</v>
      </c>
      <c r="B25" s="254"/>
      <c r="C25" s="181"/>
      <c r="D25" s="212"/>
      <c r="E25" s="181"/>
      <c r="F25" s="226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231"/>
      <c r="C26" s="175"/>
      <c r="D26" s="174"/>
      <c r="E26" s="173"/>
      <c r="F26" s="240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186"/>
      <c r="C27" s="179"/>
      <c r="D27" s="170"/>
      <c r="E27" s="176"/>
      <c r="F27" s="237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231"/>
      <c r="C28" s="175"/>
      <c r="D28" s="174"/>
      <c r="E28" s="173"/>
      <c r="F28" s="240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186"/>
      <c r="C29" s="179"/>
      <c r="D29" s="170"/>
      <c r="E29" s="176"/>
      <c r="F29" s="237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231"/>
      <c r="C30" s="175"/>
      <c r="D30" s="174"/>
      <c r="E30" s="173"/>
      <c r="F30" s="240"/>
      <c r="H30" s="407"/>
      <c r="I30" s="407"/>
      <c r="J30" s="407"/>
      <c r="K30" s="407"/>
    </row>
    <row r="31" spans="1:11" ht="14.1" customHeight="1" x14ac:dyDescent="0.2">
      <c r="A31" s="11">
        <v>0.875</v>
      </c>
      <c r="B31" s="186"/>
      <c r="C31" s="179"/>
      <c r="D31" s="170"/>
      <c r="E31" s="176"/>
      <c r="F31" s="237"/>
      <c r="H31" s="406"/>
      <c r="I31" s="406"/>
      <c r="J31" s="406"/>
      <c r="K31" s="406"/>
    </row>
    <row r="32" spans="1:11" ht="14.1" customHeight="1" x14ac:dyDescent="0.2">
      <c r="A32" s="10">
        <v>0.875</v>
      </c>
      <c r="B32" s="231"/>
      <c r="C32" s="175"/>
      <c r="D32" s="174"/>
      <c r="E32" s="173"/>
      <c r="F32" s="240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186"/>
      <c r="C33" s="179"/>
      <c r="D33" s="170"/>
      <c r="E33" s="176"/>
      <c r="F33" s="237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416" t="s">
        <v>135</v>
      </c>
      <c r="C35" s="354" t="s">
        <v>139</v>
      </c>
      <c r="D35" s="55"/>
      <c r="E35" s="449"/>
      <c r="F35" s="450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/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267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262"/>
      <c r="C4" s="127"/>
      <c r="D4" s="244"/>
      <c r="E4" s="127"/>
      <c r="F4" s="263"/>
      <c r="H4" s="407"/>
      <c r="I4" s="407"/>
      <c r="J4" s="407"/>
      <c r="K4" s="407"/>
    </row>
    <row r="5" spans="1:11" ht="14.1" customHeight="1" x14ac:dyDescent="0.2">
      <c r="A5" s="11">
        <v>0.34722222222222227</v>
      </c>
      <c r="B5" s="350"/>
      <c r="C5" s="217"/>
      <c r="D5" s="270"/>
      <c r="E5" s="217"/>
      <c r="F5" s="271"/>
      <c r="H5" s="406"/>
      <c r="I5" s="406"/>
      <c r="J5" s="406"/>
      <c r="K5" s="406"/>
    </row>
    <row r="6" spans="1:11" ht="14.1" customHeight="1" x14ac:dyDescent="0.2">
      <c r="A6" s="12">
        <v>0.34722222222222227</v>
      </c>
      <c r="B6" s="262"/>
      <c r="C6" s="127"/>
      <c r="D6" s="244"/>
      <c r="E6" s="127"/>
      <c r="F6" s="263"/>
      <c r="H6" s="407"/>
      <c r="I6" s="407"/>
      <c r="J6" s="407"/>
      <c r="K6" s="407"/>
    </row>
    <row r="7" spans="1:11" ht="14.1" customHeight="1" x14ac:dyDescent="0.2">
      <c r="A7" s="12">
        <v>0.38194444444444442</v>
      </c>
      <c r="B7" s="364"/>
      <c r="C7" s="128"/>
      <c r="D7" s="245"/>
      <c r="E7" s="128"/>
      <c r="F7" s="275"/>
      <c r="H7" s="406"/>
      <c r="I7" s="406"/>
      <c r="J7" s="406"/>
      <c r="K7" s="406"/>
    </row>
    <row r="8" spans="1:11" ht="14.1" customHeight="1" x14ac:dyDescent="0.2">
      <c r="A8" s="10">
        <v>0.38194444444444442</v>
      </c>
      <c r="B8" s="350"/>
      <c r="C8" s="217"/>
      <c r="D8" s="270"/>
      <c r="E8" s="217"/>
      <c r="F8" s="271"/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350"/>
      <c r="C9" s="217"/>
      <c r="D9" s="270"/>
      <c r="E9" s="217"/>
      <c r="F9" s="271"/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268"/>
      <c r="C10" s="127"/>
      <c r="D10" s="244"/>
      <c r="E10" s="127"/>
      <c r="F10" s="246"/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365"/>
      <c r="C11" s="128"/>
      <c r="D11" s="245"/>
      <c r="E11" s="128"/>
      <c r="F11" s="247"/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269"/>
      <c r="C12" s="217"/>
      <c r="D12" s="199"/>
      <c r="E12" s="217"/>
      <c r="F12" s="248"/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269"/>
      <c r="C13" s="217"/>
      <c r="D13" s="199"/>
      <c r="E13" s="217"/>
      <c r="F13" s="248"/>
      <c r="H13" s="406"/>
      <c r="I13" s="406"/>
      <c r="J13" s="406"/>
      <c r="K13" s="406"/>
    </row>
    <row r="14" spans="1:11" ht="14.1" customHeight="1" x14ac:dyDescent="0.2">
      <c r="A14" s="25" t="s">
        <v>6</v>
      </c>
      <c r="B14" s="260"/>
      <c r="C14" s="257"/>
      <c r="D14" s="261"/>
      <c r="E14" s="256"/>
      <c r="F14" s="278"/>
      <c r="H14" s="407"/>
      <c r="I14" s="407"/>
      <c r="J14" s="407"/>
      <c r="K14" s="407"/>
    </row>
    <row r="15" spans="1:11" ht="14.1" customHeight="1" x14ac:dyDescent="0.2">
      <c r="A15" s="10">
        <v>0.5625</v>
      </c>
      <c r="B15" s="707"/>
      <c r="C15" s="709"/>
      <c r="D15" s="244"/>
      <c r="E15" s="709"/>
      <c r="F15" s="711"/>
      <c r="H15" s="406"/>
      <c r="I15" s="406"/>
      <c r="J15" s="406"/>
      <c r="K15" s="406"/>
    </row>
    <row r="16" spans="1:11" ht="14.1" customHeight="1" x14ac:dyDescent="0.2">
      <c r="A16" s="11">
        <v>0.59722222222222221</v>
      </c>
      <c r="B16" s="708"/>
      <c r="C16" s="710"/>
      <c r="D16" s="245"/>
      <c r="E16" s="710"/>
      <c r="F16" s="712"/>
      <c r="H16" s="407"/>
      <c r="I16" s="407"/>
      <c r="J16" s="407"/>
      <c r="K16" s="407"/>
    </row>
    <row r="17" spans="1:11" ht="14.1" customHeight="1" x14ac:dyDescent="0.2">
      <c r="A17" s="12">
        <v>0.59722222222222221</v>
      </c>
      <c r="B17" s="707"/>
      <c r="C17" s="709"/>
      <c r="D17" s="244"/>
      <c r="E17" s="709"/>
      <c r="F17" s="711"/>
      <c r="H17" s="406"/>
      <c r="I17" s="406"/>
      <c r="J17" s="406"/>
      <c r="K17" s="406"/>
    </row>
    <row r="18" spans="1:11" ht="14.1" customHeight="1" x14ac:dyDescent="0.2">
      <c r="A18" s="12">
        <v>0.63194444444444442</v>
      </c>
      <c r="B18" s="708"/>
      <c r="C18" s="710"/>
      <c r="D18" s="245"/>
      <c r="E18" s="710"/>
      <c r="F18" s="712"/>
      <c r="H18" s="407"/>
      <c r="I18" s="407"/>
      <c r="J18" s="407"/>
      <c r="K18" s="407"/>
    </row>
    <row r="19" spans="1:11" ht="14.1" customHeight="1" x14ac:dyDescent="0.2">
      <c r="A19" s="10">
        <v>0.63194444444444442</v>
      </c>
      <c r="B19" s="262"/>
      <c r="C19" s="127"/>
      <c r="D19" s="244"/>
      <c r="E19" s="127"/>
      <c r="F19" s="263"/>
      <c r="H19" s="406"/>
      <c r="I19" s="406"/>
      <c r="J19" s="406"/>
      <c r="K19" s="406"/>
    </row>
    <row r="20" spans="1:11" ht="14.1" customHeight="1" x14ac:dyDescent="0.2">
      <c r="A20" s="11">
        <v>0.66666666666666663</v>
      </c>
      <c r="B20" s="364"/>
      <c r="C20" s="128"/>
      <c r="D20" s="245"/>
      <c r="E20" s="128"/>
      <c r="F20" s="275"/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262"/>
      <c r="C21" s="127"/>
      <c r="D21" s="244"/>
      <c r="E21" s="127"/>
      <c r="F21" s="246"/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350"/>
      <c r="C22" s="128"/>
      <c r="D22" s="245"/>
      <c r="E22" s="128"/>
      <c r="F22" s="247"/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127"/>
      <c r="C23" s="263"/>
      <c r="D23" s="127"/>
      <c r="E23" s="222"/>
      <c r="F23" s="246"/>
      <c r="H23" s="406"/>
      <c r="I23" s="406"/>
      <c r="J23" s="406"/>
      <c r="K23" s="406"/>
    </row>
    <row r="24" spans="1:11" ht="14.1" customHeight="1" x14ac:dyDescent="0.2">
      <c r="A24" s="11">
        <v>0.75</v>
      </c>
      <c r="B24" s="128"/>
      <c r="C24" s="275"/>
      <c r="D24" s="128"/>
      <c r="E24" s="205"/>
      <c r="F24" s="247"/>
      <c r="H24" s="407"/>
      <c r="I24" s="407"/>
      <c r="J24" s="407"/>
      <c r="K24" s="407"/>
    </row>
    <row r="25" spans="1:11" ht="14.1" customHeight="1" x14ac:dyDescent="0.2">
      <c r="A25" s="25" t="s">
        <v>7</v>
      </c>
      <c r="B25" s="128"/>
      <c r="C25" s="271"/>
      <c r="D25" s="128"/>
      <c r="E25" s="207"/>
      <c r="F25" s="271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350"/>
      <c r="C26" s="214" t="s">
        <v>358</v>
      </c>
      <c r="D26" s="244"/>
      <c r="E26" s="222"/>
      <c r="F26" s="246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364"/>
      <c r="C27" s="215" t="s">
        <v>359</v>
      </c>
      <c r="D27" s="245"/>
      <c r="E27" s="205"/>
      <c r="F27" s="247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268"/>
      <c r="C28" s="214" t="s">
        <v>358</v>
      </c>
      <c r="D28" s="244"/>
      <c r="E28" s="222"/>
      <c r="F28" s="246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365"/>
      <c r="C29" s="215" t="s">
        <v>359</v>
      </c>
      <c r="D29" s="245"/>
      <c r="E29" s="205"/>
      <c r="F29" s="247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269"/>
      <c r="C30" s="214" t="s">
        <v>358</v>
      </c>
      <c r="D30" s="270"/>
      <c r="E30" s="200"/>
      <c r="F30" s="271"/>
      <c r="H30" s="407"/>
      <c r="I30" s="407"/>
      <c r="J30" s="407"/>
      <c r="K30" s="407"/>
    </row>
    <row r="31" spans="1:11" ht="14.1" customHeight="1" x14ac:dyDescent="0.2">
      <c r="A31" s="11">
        <v>0.875</v>
      </c>
      <c r="B31" s="269"/>
      <c r="C31" s="215" t="s">
        <v>359</v>
      </c>
      <c r="D31" s="270"/>
      <c r="E31" s="200"/>
      <c r="F31" s="271"/>
      <c r="H31" s="406"/>
      <c r="I31" s="406"/>
      <c r="J31" s="406"/>
      <c r="K31" s="406"/>
    </row>
    <row r="32" spans="1:11" ht="14.1" customHeight="1" x14ac:dyDescent="0.2">
      <c r="A32" s="10">
        <v>0.875</v>
      </c>
      <c r="B32" s="268"/>
      <c r="C32" s="214" t="s">
        <v>358</v>
      </c>
      <c r="D32" s="221"/>
      <c r="E32" s="222"/>
      <c r="F32" s="246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365"/>
      <c r="C33" s="215" t="s">
        <v>359</v>
      </c>
      <c r="D33" s="204"/>
      <c r="E33" s="205"/>
      <c r="F33" s="247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122" t="s">
        <v>236</v>
      </c>
      <c r="C35" s="1"/>
      <c r="D35" s="3"/>
      <c r="E35" s="3"/>
      <c r="F35" s="4"/>
    </row>
    <row r="36" spans="1:11" x14ac:dyDescent="0.2">
      <c r="A36" s="3"/>
      <c r="B36" s="3"/>
    </row>
    <row r="37" spans="1:11" x14ac:dyDescent="0.2">
      <c r="A37" s="3"/>
    </row>
  </sheetData>
  <mergeCells count="11">
    <mergeCell ref="H1:K1"/>
    <mergeCell ref="B17:B18"/>
    <mergeCell ref="C17:C18"/>
    <mergeCell ref="E17:E18"/>
    <mergeCell ref="F17:F18"/>
    <mergeCell ref="B1:C1"/>
    <mergeCell ref="D1:F1"/>
    <mergeCell ref="B15:B16"/>
    <mergeCell ref="C15:C16"/>
    <mergeCell ref="E15:E16"/>
    <mergeCell ref="F15:F1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zoomScale="80" zoomScaleNormal="80" workbookViewId="0"/>
  </sheetViews>
  <sheetFormatPr defaultColWidth="9.140625" defaultRowHeight="12.75" x14ac:dyDescent="0.2"/>
  <cols>
    <col min="1" max="1" width="12.140625" style="1" bestFit="1" customWidth="1"/>
    <col min="2" max="11" width="12.7109375" style="1" customWidth="1"/>
    <col min="12" max="12" width="9.140625" style="1"/>
    <col min="13" max="16" width="20.7109375" style="1" customWidth="1"/>
    <col min="17" max="16384" width="9.140625" style="1"/>
  </cols>
  <sheetData>
    <row r="1" spans="1:16" ht="41.1" customHeight="1" x14ac:dyDescent="0.2">
      <c r="A1" s="20"/>
      <c r="B1" s="33"/>
      <c r="C1" s="33"/>
      <c r="D1" s="33"/>
      <c r="E1" s="785" t="str">
        <f>CDS!H1</f>
        <v>2026/1</v>
      </c>
      <c r="F1" s="785"/>
      <c r="G1" s="714" t="s">
        <v>336</v>
      </c>
      <c r="H1" s="714"/>
      <c r="I1" s="714"/>
      <c r="J1" s="714"/>
      <c r="K1" s="715"/>
      <c r="M1" s="706" t="s">
        <v>350</v>
      </c>
      <c r="N1" s="706"/>
      <c r="O1" s="706"/>
      <c r="P1" s="706"/>
    </row>
    <row r="2" spans="1:16" ht="5.0999999999999996" customHeight="1" x14ac:dyDescent="0.2">
      <c r="A2" s="8"/>
      <c r="B2" s="8"/>
      <c r="C2" s="8"/>
      <c r="D2" s="8"/>
      <c r="E2" s="8"/>
      <c r="F2" s="8"/>
    </row>
    <row r="3" spans="1:16" s="2" customFormat="1" ht="15" x14ac:dyDescent="0.2">
      <c r="A3" s="783" t="s">
        <v>0</v>
      </c>
      <c r="B3" s="781" t="s">
        <v>1</v>
      </c>
      <c r="C3" s="782"/>
      <c r="D3" s="781" t="s">
        <v>2</v>
      </c>
      <c r="E3" s="786"/>
      <c r="F3" s="781" t="s">
        <v>3</v>
      </c>
      <c r="G3" s="782"/>
      <c r="H3" s="786" t="s">
        <v>4</v>
      </c>
      <c r="I3" s="782"/>
      <c r="J3" s="781" t="s">
        <v>5</v>
      </c>
      <c r="K3" s="782"/>
      <c r="M3" s="155" t="s">
        <v>346</v>
      </c>
      <c r="N3" s="155" t="s">
        <v>347</v>
      </c>
      <c r="O3" s="155" t="s">
        <v>348</v>
      </c>
      <c r="P3" s="155" t="s">
        <v>349</v>
      </c>
    </row>
    <row r="4" spans="1:16" s="2" customFormat="1" ht="15" x14ac:dyDescent="0.2">
      <c r="A4" s="784"/>
      <c r="B4" s="14" t="s">
        <v>272</v>
      </c>
      <c r="C4" s="14" t="s">
        <v>273</v>
      </c>
      <c r="D4" s="14" t="s">
        <v>272</v>
      </c>
      <c r="E4" s="26" t="s">
        <v>273</v>
      </c>
      <c r="F4" s="14" t="s">
        <v>272</v>
      </c>
      <c r="G4" s="14" t="s">
        <v>273</v>
      </c>
      <c r="H4" s="27" t="s">
        <v>272</v>
      </c>
      <c r="I4" s="14" t="s">
        <v>273</v>
      </c>
      <c r="J4" s="14" t="s">
        <v>272</v>
      </c>
      <c r="K4" s="14" t="s">
        <v>273</v>
      </c>
      <c r="M4" s="407"/>
      <c r="N4" s="410"/>
      <c r="O4" s="407"/>
      <c r="P4" s="407"/>
    </row>
    <row r="5" spans="1:16" ht="14.1" customHeight="1" x14ac:dyDescent="0.2">
      <c r="A5" s="10">
        <v>0.3125</v>
      </c>
      <c r="B5" s="768" t="s">
        <v>36</v>
      </c>
      <c r="C5" s="769"/>
      <c r="D5" s="768" t="s">
        <v>36</v>
      </c>
      <c r="E5" s="769"/>
      <c r="F5" s="772" t="s">
        <v>65</v>
      </c>
      <c r="G5" s="773"/>
      <c r="H5" s="780" t="s">
        <v>66</v>
      </c>
      <c r="I5" s="780"/>
      <c r="J5" s="772" t="s">
        <v>66</v>
      </c>
      <c r="K5" s="773"/>
      <c r="M5" s="406"/>
      <c r="N5" s="406"/>
      <c r="O5" s="406"/>
      <c r="P5" s="406"/>
    </row>
    <row r="6" spans="1:16" ht="14.1" customHeight="1" x14ac:dyDescent="0.2">
      <c r="A6" s="11">
        <v>0.34722222222222227</v>
      </c>
      <c r="B6" s="766" t="s">
        <v>284</v>
      </c>
      <c r="C6" s="767"/>
      <c r="D6" s="766" t="s">
        <v>284</v>
      </c>
      <c r="E6" s="767"/>
      <c r="F6" s="777" t="s">
        <v>67</v>
      </c>
      <c r="G6" s="778"/>
      <c r="H6" s="779" t="s">
        <v>285</v>
      </c>
      <c r="I6" s="779"/>
      <c r="J6" s="777" t="s">
        <v>285</v>
      </c>
      <c r="K6" s="778"/>
      <c r="M6" s="407"/>
      <c r="N6" s="410"/>
      <c r="O6" s="407"/>
      <c r="P6" s="407"/>
    </row>
    <row r="7" spans="1:16" ht="14.1" customHeight="1" x14ac:dyDescent="0.2">
      <c r="A7" s="12">
        <v>0.34722222222222227</v>
      </c>
      <c r="B7" s="768" t="s">
        <v>36</v>
      </c>
      <c r="C7" s="769"/>
      <c r="D7" s="123" t="s">
        <v>286</v>
      </c>
      <c r="E7" s="427" t="s">
        <v>369</v>
      </c>
      <c r="F7" s="780" t="s">
        <v>65</v>
      </c>
      <c r="G7" s="773"/>
      <c r="H7" s="125" t="s">
        <v>287</v>
      </c>
      <c r="I7" s="427" t="s">
        <v>369</v>
      </c>
      <c r="J7" s="772" t="s">
        <v>66</v>
      </c>
      <c r="K7" s="773"/>
      <c r="M7" s="406"/>
      <c r="N7" s="406"/>
      <c r="O7" s="406"/>
      <c r="P7" s="406"/>
    </row>
    <row r="8" spans="1:16" ht="14.1" customHeight="1" x14ac:dyDescent="0.2">
      <c r="A8" s="12">
        <v>0.38194444444444442</v>
      </c>
      <c r="B8" s="766" t="s">
        <v>284</v>
      </c>
      <c r="C8" s="767"/>
      <c r="D8" s="124" t="s">
        <v>284</v>
      </c>
      <c r="E8" s="428" t="s">
        <v>368</v>
      </c>
      <c r="F8" s="774" t="s">
        <v>67</v>
      </c>
      <c r="G8" s="775"/>
      <c r="H8" s="126" t="s">
        <v>285</v>
      </c>
      <c r="I8" s="428" t="s">
        <v>368</v>
      </c>
      <c r="J8" s="776" t="s">
        <v>285</v>
      </c>
      <c r="K8" s="775"/>
      <c r="M8" s="407"/>
      <c r="N8" s="407"/>
      <c r="O8" s="407"/>
      <c r="P8" s="407"/>
    </row>
    <row r="9" spans="1:16" ht="14.1" customHeight="1" x14ac:dyDescent="0.2">
      <c r="A9" s="10">
        <v>0.38194444444444442</v>
      </c>
      <c r="B9" s="24"/>
      <c r="C9" s="24"/>
      <c r="D9" s="497"/>
      <c r="E9" s="427" t="s">
        <v>369</v>
      </c>
      <c r="F9" s="22"/>
      <c r="G9" s="22"/>
      <c r="H9" s="497"/>
      <c r="I9" s="427" t="s">
        <v>369</v>
      </c>
      <c r="J9" s="407"/>
      <c r="K9" s="407"/>
      <c r="M9" s="406"/>
      <c r="N9" s="406"/>
      <c r="O9" s="406"/>
      <c r="P9" s="406"/>
    </row>
    <row r="10" spans="1:16" ht="14.1" customHeight="1" x14ac:dyDescent="0.2">
      <c r="A10" s="11">
        <v>0.41666666666666669</v>
      </c>
      <c r="B10" s="23"/>
      <c r="C10" s="23"/>
      <c r="D10" s="498"/>
      <c r="E10" s="428" t="s">
        <v>368</v>
      </c>
      <c r="F10" s="23"/>
      <c r="G10" s="23"/>
      <c r="H10" s="498"/>
      <c r="I10" s="428" t="s">
        <v>368</v>
      </c>
      <c r="J10" s="406"/>
      <c r="K10" s="406"/>
      <c r="M10" s="407"/>
      <c r="N10" s="407"/>
      <c r="O10" s="407"/>
      <c r="P10" s="407"/>
    </row>
    <row r="11" spans="1:16" ht="14.1" customHeight="1" x14ac:dyDescent="0.2">
      <c r="A11" s="12">
        <v>0.4236111111111111</v>
      </c>
      <c r="B11" s="24"/>
      <c r="C11" s="24"/>
      <c r="D11" s="453"/>
      <c r="E11" s="453"/>
      <c r="F11" s="83"/>
      <c r="G11" s="83"/>
      <c r="H11" s="83"/>
      <c r="I11" s="453"/>
      <c r="J11" s="777" t="s">
        <v>65</v>
      </c>
      <c r="K11" s="778"/>
      <c r="M11" s="406"/>
      <c r="N11" s="406"/>
      <c r="O11" s="406"/>
      <c r="P11" s="406"/>
    </row>
    <row r="12" spans="1:16" ht="14.1" customHeight="1" x14ac:dyDescent="0.2">
      <c r="A12" s="12">
        <v>0.45833333333333331</v>
      </c>
      <c r="B12" s="23"/>
      <c r="C12" s="23"/>
      <c r="D12" s="452"/>
      <c r="E12" s="452"/>
      <c r="F12" s="85"/>
      <c r="G12" s="85"/>
      <c r="H12" s="85"/>
      <c r="I12" s="452"/>
      <c r="J12" s="776" t="s">
        <v>67</v>
      </c>
      <c r="K12" s="775"/>
      <c r="M12" s="407"/>
      <c r="N12" s="407"/>
      <c r="O12" s="407"/>
      <c r="P12" s="407"/>
    </row>
    <row r="13" spans="1:16" ht="14.1" customHeight="1" x14ac:dyDescent="0.2">
      <c r="A13" s="10">
        <v>0.45833333333333331</v>
      </c>
      <c r="B13" s="24"/>
      <c r="C13" s="24"/>
      <c r="D13" s="24"/>
      <c r="E13" s="453"/>
      <c r="F13" s="83"/>
      <c r="G13" s="83"/>
      <c r="H13" s="83"/>
      <c r="I13" s="453"/>
      <c r="J13" s="772" t="s">
        <v>65</v>
      </c>
      <c r="K13" s="773"/>
      <c r="M13" s="406"/>
      <c r="N13" s="406"/>
      <c r="O13" s="406"/>
      <c r="P13" s="406"/>
    </row>
    <row r="14" spans="1:16" ht="14.1" customHeight="1" x14ac:dyDescent="0.2">
      <c r="A14" s="11">
        <v>0.49305555555555558</v>
      </c>
      <c r="B14" s="22"/>
      <c r="C14" s="22"/>
      <c r="D14" s="22"/>
      <c r="E14" s="452"/>
      <c r="F14" s="88"/>
      <c r="G14" s="88"/>
      <c r="H14" s="88"/>
      <c r="I14" s="452"/>
      <c r="J14" s="776" t="s">
        <v>67</v>
      </c>
      <c r="K14" s="775"/>
      <c r="M14" s="407"/>
      <c r="N14" s="407"/>
      <c r="O14" s="407"/>
      <c r="P14" s="407"/>
    </row>
    <row r="15" spans="1:16" ht="14.1" customHeight="1" x14ac:dyDescent="0.2">
      <c r="A15" s="25" t="s">
        <v>6</v>
      </c>
      <c r="B15" s="86"/>
      <c r="C15" s="86"/>
      <c r="D15" s="86"/>
      <c r="E15" s="86"/>
      <c r="F15" s="86"/>
      <c r="G15" s="86"/>
      <c r="H15" s="86"/>
      <c r="I15" s="86"/>
      <c r="J15" s="86"/>
      <c r="K15" s="87"/>
      <c r="M15" s="406"/>
      <c r="N15" s="406"/>
      <c r="O15" s="406"/>
      <c r="P15" s="406"/>
    </row>
    <row r="16" spans="1:16" ht="14.1" customHeight="1" x14ac:dyDescent="0.2">
      <c r="A16" s="10">
        <v>0.5625</v>
      </c>
      <c r="B16" s="512"/>
      <c r="C16" s="512"/>
      <c r="D16" s="512"/>
      <c r="E16" s="512"/>
      <c r="F16" s="512"/>
      <c r="G16" s="512"/>
      <c r="H16" s="512"/>
      <c r="I16" s="512"/>
      <c r="J16" s="512"/>
      <c r="K16" s="515"/>
      <c r="M16" s="407"/>
      <c r="N16" s="407"/>
      <c r="O16" s="407"/>
      <c r="P16" s="407"/>
    </row>
    <row r="17" spans="1:16" ht="14.1" customHeight="1" x14ac:dyDescent="0.2">
      <c r="A17" s="11">
        <v>0.59722222222222221</v>
      </c>
      <c r="B17" s="513"/>
      <c r="C17" s="513"/>
      <c r="D17" s="513"/>
      <c r="E17" s="513"/>
      <c r="F17" s="513"/>
      <c r="G17" s="513"/>
      <c r="H17" s="513"/>
      <c r="I17" s="513"/>
      <c r="J17" s="513"/>
      <c r="K17" s="516"/>
      <c r="M17" s="406"/>
      <c r="N17" s="406"/>
      <c r="O17" s="406"/>
      <c r="P17" s="406"/>
    </row>
    <row r="18" spans="1:16" ht="14.1" customHeight="1" x14ac:dyDescent="0.2">
      <c r="A18" s="12">
        <v>0.59722222222222221</v>
      </c>
      <c r="B18" s="512"/>
      <c r="C18" s="512"/>
      <c r="D18" s="512"/>
      <c r="E18" s="512"/>
      <c r="F18" s="497"/>
      <c r="G18" s="497"/>
      <c r="H18" s="512"/>
      <c r="I18" s="512"/>
      <c r="J18" s="512"/>
      <c r="K18" s="515"/>
      <c r="M18" s="407"/>
      <c r="N18" s="407"/>
      <c r="O18" s="407"/>
      <c r="P18" s="407"/>
    </row>
    <row r="19" spans="1:16" ht="14.1" customHeight="1" x14ac:dyDescent="0.2">
      <c r="A19" s="12">
        <v>0.63194444444444442</v>
      </c>
      <c r="B19" s="513"/>
      <c r="C19" s="513"/>
      <c r="D19" s="513"/>
      <c r="E19" s="513"/>
      <c r="F19" s="498"/>
      <c r="G19" s="498"/>
      <c r="H19" s="513"/>
      <c r="I19" s="513"/>
      <c r="J19" s="513"/>
      <c r="K19" s="516"/>
      <c r="M19" s="406"/>
      <c r="N19" s="406"/>
      <c r="O19" s="406"/>
      <c r="P19" s="406"/>
    </row>
    <row r="20" spans="1:16" ht="14.1" customHeight="1" x14ac:dyDescent="0.2">
      <c r="A20" s="10">
        <v>0.63194444444444442</v>
      </c>
      <c r="B20" s="512"/>
      <c r="C20" s="512"/>
      <c r="D20" s="129" t="s">
        <v>287</v>
      </c>
      <c r="E20" s="522"/>
      <c r="F20" s="453"/>
      <c r="G20" s="453"/>
      <c r="H20" s="131" t="s">
        <v>288</v>
      </c>
      <c r="I20" s="497"/>
      <c r="J20" s="772" t="s">
        <v>81</v>
      </c>
      <c r="K20" s="773"/>
      <c r="M20" s="407"/>
      <c r="N20" s="407"/>
      <c r="O20" s="407"/>
      <c r="P20" s="407"/>
    </row>
    <row r="21" spans="1:16" ht="14.1" customHeight="1" x14ac:dyDescent="0.2">
      <c r="A21" s="11">
        <v>0.66666666666666663</v>
      </c>
      <c r="B21" s="513"/>
      <c r="C21" s="513"/>
      <c r="D21" s="130" t="s">
        <v>285</v>
      </c>
      <c r="E21" s="523"/>
      <c r="F21" s="452"/>
      <c r="G21" s="452"/>
      <c r="H21" s="132" t="s">
        <v>67</v>
      </c>
      <c r="I21" s="498"/>
      <c r="J21" s="776" t="s">
        <v>67</v>
      </c>
      <c r="K21" s="775"/>
      <c r="M21" s="406"/>
      <c r="N21" s="406"/>
      <c r="O21" s="406"/>
      <c r="P21" s="406"/>
    </row>
    <row r="22" spans="1:16" ht="14.1" customHeight="1" x14ac:dyDescent="0.2">
      <c r="A22" s="12">
        <v>0.68055555555555547</v>
      </c>
      <c r="B22" s="512"/>
      <c r="C22" s="512"/>
      <c r="D22" s="129" t="s">
        <v>287</v>
      </c>
      <c r="E22" s="522"/>
      <c r="F22" s="453"/>
      <c r="G22" s="453"/>
      <c r="H22" s="129" t="s">
        <v>288</v>
      </c>
      <c r="I22" s="497"/>
      <c r="J22" s="772" t="s">
        <v>81</v>
      </c>
      <c r="K22" s="773"/>
      <c r="M22" s="407"/>
      <c r="N22" s="407"/>
      <c r="O22" s="407"/>
      <c r="P22" s="407"/>
    </row>
    <row r="23" spans="1:16" ht="14.1" customHeight="1" x14ac:dyDescent="0.2">
      <c r="A23" s="12">
        <v>0.71527777777777779</v>
      </c>
      <c r="B23" s="513"/>
      <c r="C23" s="513"/>
      <c r="D23" s="130" t="s">
        <v>285</v>
      </c>
      <c r="E23" s="523"/>
      <c r="F23" s="452"/>
      <c r="G23" s="452"/>
      <c r="H23" s="130" t="s">
        <v>67</v>
      </c>
      <c r="I23" s="498"/>
      <c r="J23" s="776" t="s">
        <v>67</v>
      </c>
      <c r="K23" s="775"/>
      <c r="M23" s="406"/>
      <c r="N23" s="406"/>
      <c r="O23" s="406"/>
      <c r="P23" s="406"/>
    </row>
    <row r="24" spans="1:16" ht="14.1" customHeight="1" x14ac:dyDescent="0.2">
      <c r="A24" s="10">
        <v>0.71527777777777779</v>
      </c>
      <c r="B24" s="512"/>
      <c r="C24" s="512"/>
      <c r="D24" s="512"/>
      <c r="E24" s="522"/>
      <c r="F24" s="512"/>
      <c r="G24" s="512"/>
      <c r="H24" s="512"/>
      <c r="I24" s="512"/>
      <c r="J24" s="512"/>
      <c r="K24" s="515"/>
      <c r="M24" s="407"/>
      <c r="N24" s="407"/>
      <c r="O24" s="407"/>
      <c r="P24" s="407"/>
    </row>
    <row r="25" spans="1:16" ht="14.1" customHeight="1" x14ac:dyDescent="0.2">
      <c r="A25" s="11">
        <v>0.75</v>
      </c>
      <c r="B25" s="514"/>
      <c r="C25" s="514"/>
      <c r="D25" s="514"/>
      <c r="E25" s="514"/>
      <c r="F25" s="514"/>
      <c r="G25" s="514"/>
      <c r="H25" s="514"/>
      <c r="I25" s="514"/>
      <c r="J25" s="514"/>
      <c r="K25" s="528"/>
      <c r="M25" s="406"/>
      <c r="N25" s="406"/>
      <c r="O25" s="406"/>
      <c r="P25" s="406"/>
    </row>
    <row r="26" spans="1:16" ht="14.1" customHeight="1" x14ac:dyDescent="0.2">
      <c r="A26" s="25" t="s">
        <v>7</v>
      </c>
      <c r="B26" s="86"/>
      <c r="C26" s="86"/>
      <c r="D26" s="86"/>
      <c r="E26" s="86"/>
      <c r="F26" s="86"/>
      <c r="G26" s="86"/>
      <c r="H26" s="86"/>
      <c r="I26" s="86"/>
      <c r="J26" s="86"/>
      <c r="K26" s="87"/>
      <c r="M26" s="407"/>
      <c r="N26" s="407"/>
      <c r="O26" s="407"/>
      <c r="P26" s="407"/>
    </row>
    <row r="27" spans="1:16" ht="14.1" customHeight="1" x14ac:dyDescent="0.2">
      <c r="A27" s="10">
        <v>0.77083333333333337</v>
      </c>
      <c r="B27" s="512"/>
      <c r="C27" s="512"/>
      <c r="D27" s="497"/>
      <c r="E27" s="497"/>
      <c r="F27" s="512"/>
      <c r="G27" s="512"/>
      <c r="H27" s="497"/>
      <c r="I27" s="453"/>
      <c r="J27" s="29"/>
      <c r="K27" s="43"/>
      <c r="M27" s="406"/>
      <c r="N27" s="406"/>
      <c r="O27" s="406"/>
      <c r="P27" s="406"/>
    </row>
    <row r="28" spans="1:16" ht="14.1" customHeight="1" x14ac:dyDescent="0.2">
      <c r="A28" s="11">
        <v>0.80555555555555547</v>
      </c>
      <c r="B28" s="514"/>
      <c r="C28" s="514"/>
      <c r="D28" s="498"/>
      <c r="E28" s="498"/>
      <c r="F28" s="513"/>
      <c r="G28" s="513"/>
      <c r="H28" s="498"/>
      <c r="I28" s="452"/>
      <c r="J28" s="45"/>
      <c r="K28" s="47"/>
      <c r="M28" s="407"/>
      <c r="N28" s="407"/>
      <c r="O28" s="407"/>
      <c r="P28" s="407"/>
    </row>
    <row r="29" spans="1:16" ht="14.1" customHeight="1" x14ac:dyDescent="0.2">
      <c r="A29" s="10">
        <v>0.80555555555555547</v>
      </c>
      <c r="B29" s="512"/>
      <c r="C29" s="512"/>
      <c r="D29" s="497"/>
      <c r="E29" s="497"/>
      <c r="F29" s="793"/>
      <c r="G29" s="794"/>
      <c r="H29" s="497"/>
      <c r="I29" s="453"/>
      <c r="J29" s="38"/>
      <c r="K29" s="40"/>
      <c r="M29" s="406"/>
      <c r="N29" s="406"/>
      <c r="O29" s="406"/>
      <c r="P29" s="406"/>
    </row>
    <row r="30" spans="1:16" ht="14.1" customHeight="1" x14ac:dyDescent="0.2">
      <c r="A30" s="11">
        <v>0.84027777777777779</v>
      </c>
      <c r="B30" s="514"/>
      <c r="C30" s="514"/>
      <c r="D30" s="498"/>
      <c r="E30" s="498"/>
      <c r="F30" s="795"/>
      <c r="G30" s="796"/>
      <c r="H30" s="498"/>
      <c r="I30" s="452"/>
      <c r="J30" s="45"/>
      <c r="K30" s="47"/>
      <c r="M30" s="407"/>
      <c r="N30" s="407"/>
      <c r="O30" s="407"/>
      <c r="P30" s="407"/>
    </row>
    <row r="31" spans="1:16" ht="14.1" customHeight="1" x14ac:dyDescent="0.2">
      <c r="A31" s="10">
        <v>0.84027777777777779</v>
      </c>
      <c r="B31" s="512"/>
      <c r="C31" s="512"/>
      <c r="D31" s="497"/>
      <c r="E31" s="497"/>
      <c r="F31" s="512"/>
      <c r="G31" s="512"/>
      <c r="H31" s="497"/>
      <c r="I31" s="453"/>
      <c r="J31" s="38"/>
      <c r="K31" s="40"/>
      <c r="M31" s="406"/>
      <c r="N31" s="406"/>
      <c r="O31" s="406"/>
      <c r="P31" s="406"/>
    </row>
    <row r="32" spans="1:16" ht="14.1" customHeight="1" x14ac:dyDescent="0.2">
      <c r="A32" s="11">
        <v>0.875</v>
      </c>
      <c r="B32" s="514"/>
      <c r="C32" s="514"/>
      <c r="D32" s="498"/>
      <c r="E32" s="498"/>
      <c r="F32" s="513"/>
      <c r="G32" s="513"/>
      <c r="H32" s="498"/>
      <c r="I32" s="452"/>
      <c r="J32" s="45"/>
      <c r="K32" s="47"/>
      <c r="M32" s="407"/>
      <c r="N32" s="407"/>
      <c r="O32" s="407"/>
      <c r="P32" s="407"/>
    </row>
    <row r="33" spans="1:16" ht="14.1" customHeight="1" x14ac:dyDescent="0.2">
      <c r="A33" s="10">
        <v>0.875</v>
      </c>
      <c r="B33" s="512"/>
      <c r="C33" s="515"/>
      <c r="D33" s="497"/>
      <c r="E33" s="497"/>
      <c r="F33" s="512"/>
      <c r="G33" s="512"/>
      <c r="H33" s="497"/>
      <c r="I33" s="453"/>
      <c r="J33" s="38"/>
      <c r="K33" s="40"/>
      <c r="M33" s="406"/>
      <c r="N33" s="406"/>
      <c r="O33" s="406"/>
      <c r="P33" s="406"/>
    </row>
    <row r="34" spans="1:16" ht="14.1" customHeight="1" x14ac:dyDescent="0.2">
      <c r="A34" s="11">
        <v>0.90972222222222221</v>
      </c>
      <c r="B34" s="513"/>
      <c r="C34" s="516"/>
      <c r="D34" s="498"/>
      <c r="E34" s="498"/>
      <c r="F34" s="513"/>
      <c r="G34" s="513"/>
      <c r="H34" s="498"/>
      <c r="I34" s="452"/>
      <c r="J34" s="45"/>
      <c r="K34" s="47"/>
      <c r="M34" s="2"/>
      <c r="N34" s="2"/>
      <c r="O34" s="2"/>
      <c r="P34" s="2"/>
    </row>
    <row r="35" spans="1:16" s="2" customFormat="1" ht="5.25" customHeight="1" x14ac:dyDescent="0.2">
      <c r="A35" s="5"/>
      <c r="B35" s="3"/>
      <c r="C35" s="6"/>
      <c r="D35" s="6"/>
      <c r="E35" s="6"/>
      <c r="F35" s="6"/>
    </row>
    <row r="36" spans="1:16" s="2" customFormat="1" ht="15.75" x14ac:dyDescent="0.2">
      <c r="A36" s="7" t="s">
        <v>35</v>
      </c>
      <c r="B36" s="787" t="s">
        <v>135</v>
      </c>
      <c r="C36" s="788"/>
      <c r="D36" s="789"/>
      <c r="E36" s="790"/>
      <c r="F36" s="791"/>
      <c r="G36" s="792"/>
      <c r="H36" s="770"/>
      <c r="I36" s="771"/>
      <c r="J36" s="770"/>
      <c r="K36" s="771"/>
      <c r="M36" s="1"/>
      <c r="N36" s="1"/>
      <c r="O36" s="1"/>
      <c r="P36" s="1"/>
    </row>
    <row r="37" spans="1:16" x14ac:dyDescent="0.2">
      <c r="A37" s="3"/>
      <c r="B37" s="3"/>
    </row>
    <row r="38" spans="1:16" x14ac:dyDescent="0.2">
      <c r="A38" s="3"/>
    </row>
  </sheetData>
  <mergeCells count="40">
    <mergeCell ref="B36:C36"/>
    <mergeCell ref="D36:E36"/>
    <mergeCell ref="F36:G36"/>
    <mergeCell ref="F29:G29"/>
    <mergeCell ref="J12:K12"/>
    <mergeCell ref="J20:K20"/>
    <mergeCell ref="J21:K21"/>
    <mergeCell ref="F30:G30"/>
    <mergeCell ref="J22:K22"/>
    <mergeCell ref="J23:K23"/>
    <mergeCell ref="J3:K3"/>
    <mergeCell ref="M1:P1"/>
    <mergeCell ref="A3:A4"/>
    <mergeCell ref="D5:E5"/>
    <mergeCell ref="F5:G5"/>
    <mergeCell ref="H5:I5"/>
    <mergeCell ref="J5:K5"/>
    <mergeCell ref="B5:C5"/>
    <mergeCell ref="E1:F1"/>
    <mergeCell ref="G1:K1"/>
    <mergeCell ref="H3:I3"/>
    <mergeCell ref="B3:C3"/>
    <mergeCell ref="D3:E3"/>
    <mergeCell ref="F3:G3"/>
    <mergeCell ref="B6:C6"/>
    <mergeCell ref="B7:C7"/>
    <mergeCell ref="B8:C8"/>
    <mergeCell ref="J36:K36"/>
    <mergeCell ref="H36:I36"/>
    <mergeCell ref="J7:K7"/>
    <mergeCell ref="F8:G8"/>
    <mergeCell ref="J8:K8"/>
    <mergeCell ref="J13:K13"/>
    <mergeCell ref="D6:E6"/>
    <mergeCell ref="F6:G6"/>
    <mergeCell ref="H6:I6"/>
    <mergeCell ref="J6:K6"/>
    <mergeCell ref="F7:G7"/>
    <mergeCell ref="J14:K14"/>
    <mergeCell ref="J11:K1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opLeftCell="A13" zoomScale="120" zoomScaleNormal="120" workbookViewId="0">
      <selection activeCell="I49" sqref="I49"/>
    </sheetView>
  </sheetViews>
  <sheetFormatPr defaultColWidth="9.140625" defaultRowHeight="12.75" x14ac:dyDescent="0.2"/>
  <cols>
    <col min="1" max="1" width="8.85546875" style="1" customWidth="1"/>
    <col min="2" max="11" width="13.7109375" style="1" customWidth="1"/>
    <col min="12" max="12" width="9.140625" style="1"/>
    <col min="13" max="16" width="20.7109375" style="1" customWidth="1"/>
    <col min="17" max="16384" width="9.140625" style="1"/>
  </cols>
  <sheetData>
    <row r="1" spans="1:16" ht="41.1" customHeight="1" x14ac:dyDescent="0.2">
      <c r="A1" s="20"/>
      <c r="B1" s="33"/>
      <c r="C1" s="33"/>
      <c r="D1" s="33"/>
      <c r="E1" s="785" t="str">
        <f>CDS!H1</f>
        <v>2026/1</v>
      </c>
      <c r="F1" s="785"/>
      <c r="G1" s="714" t="s">
        <v>289</v>
      </c>
      <c r="H1" s="714"/>
      <c r="I1" s="714"/>
      <c r="J1" s="714"/>
      <c r="K1" s="715"/>
      <c r="M1" s="706" t="s">
        <v>350</v>
      </c>
      <c r="N1" s="706"/>
      <c r="O1" s="706"/>
      <c r="P1" s="706"/>
    </row>
    <row r="2" spans="1:16" ht="5.0999999999999996" customHeight="1" x14ac:dyDescent="0.2">
      <c r="A2" s="8"/>
      <c r="B2" s="8"/>
      <c r="C2" s="8"/>
      <c r="D2" s="8"/>
      <c r="E2" s="8"/>
      <c r="F2" s="8"/>
    </row>
    <row r="3" spans="1:16" s="2" customFormat="1" ht="15" x14ac:dyDescent="0.2">
      <c r="A3" s="14" t="s">
        <v>0</v>
      </c>
      <c r="B3" s="781" t="s">
        <v>1</v>
      </c>
      <c r="C3" s="782"/>
      <c r="D3" s="781" t="s">
        <v>2</v>
      </c>
      <c r="E3" s="786"/>
      <c r="F3" s="781" t="s">
        <v>3</v>
      </c>
      <c r="G3" s="782"/>
      <c r="H3" s="786" t="s">
        <v>4</v>
      </c>
      <c r="I3" s="782"/>
      <c r="J3" s="781" t="s">
        <v>5</v>
      </c>
      <c r="K3" s="782"/>
      <c r="M3" s="155" t="s">
        <v>346</v>
      </c>
      <c r="N3" s="155" t="s">
        <v>347</v>
      </c>
      <c r="O3" s="155" t="s">
        <v>348</v>
      </c>
      <c r="P3" s="155" t="s">
        <v>349</v>
      </c>
    </row>
    <row r="4" spans="1:16" s="2" customFormat="1" ht="14.1" customHeight="1" x14ac:dyDescent="0.2">
      <c r="A4" s="249">
        <v>0.27083333333333331</v>
      </c>
      <c r="B4" s="175"/>
      <c r="C4" s="175"/>
      <c r="D4" s="507"/>
      <c r="E4" s="507"/>
      <c r="F4" s="501"/>
      <c r="G4" s="501"/>
      <c r="H4" s="507"/>
      <c r="I4" s="507"/>
      <c r="J4" s="175"/>
      <c r="K4" s="175"/>
      <c r="M4" s="407"/>
      <c r="N4" s="410"/>
      <c r="O4" s="407"/>
      <c r="P4" s="407"/>
    </row>
    <row r="5" spans="1:16" s="2" customFormat="1" ht="14.1" customHeight="1" x14ac:dyDescent="0.2">
      <c r="A5" s="251">
        <v>0.3125</v>
      </c>
      <c r="B5" s="179"/>
      <c r="C5" s="179"/>
      <c r="D5" s="506"/>
      <c r="E5" s="506"/>
      <c r="F5" s="502"/>
      <c r="G5" s="502"/>
      <c r="H5" s="506"/>
      <c r="I5" s="506"/>
      <c r="J5" s="179"/>
      <c r="K5" s="179"/>
      <c r="M5" s="406"/>
      <c r="N5" s="408"/>
      <c r="O5" s="406"/>
      <c r="P5" s="406"/>
    </row>
    <row r="6" spans="1:16" s="2" customFormat="1" ht="14.1" customHeight="1" x14ac:dyDescent="0.2">
      <c r="A6" s="249">
        <v>0.3125</v>
      </c>
      <c r="B6" s="805" t="s">
        <v>36</v>
      </c>
      <c r="C6" s="806"/>
      <c r="D6" s="805" t="s">
        <v>36</v>
      </c>
      <c r="E6" s="806"/>
      <c r="F6" s="803" t="s">
        <v>282</v>
      </c>
      <c r="G6" s="804"/>
      <c r="H6" s="799" t="s">
        <v>66</v>
      </c>
      <c r="I6" s="800"/>
      <c r="J6" s="799" t="s">
        <v>66</v>
      </c>
      <c r="K6" s="800"/>
      <c r="L6" s="1"/>
      <c r="M6" s="407"/>
      <c r="N6" s="407"/>
      <c r="O6" s="407"/>
      <c r="P6" s="407"/>
    </row>
    <row r="7" spans="1:16" ht="14.1" customHeight="1" x14ac:dyDescent="0.2">
      <c r="A7" s="251">
        <v>0.34722222222222227</v>
      </c>
      <c r="B7" s="797" t="s">
        <v>284</v>
      </c>
      <c r="C7" s="798"/>
      <c r="D7" s="797" t="s">
        <v>284</v>
      </c>
      <c r="E7" s="798"/>
      <c r="F7" s="807" t="s">
        <v>283</v>
      </c>
      <c r="G7" s="808"/>
      <c r="H7" s="801" t="s">
        <v>285</v>
      </c>
      <c r="I7" s="802"/>
      <c r="J7" s="801" t="s">
        <v>285</v>
      </c>
      <c r="K7" s="802"/>
      <c r="M7" s="406"/>
      <c r="N7" s="406"/>
      <c r="O7" s="406"/>
      <c r="P7" s="406"/>
    </row>
    <row r="8" spans="1:16" ht="14.1" customHeight="1" x14ac:dyDescent="0.2">
      <c r="A8" s="253">
        <v>0.34722222222222227</v>
      </c>
      <c r="B8" s="805" t="s">
        <v>36</v>
      </c>
      <c r="C8" s="806"/>
      <c r="D8" s="805" t="s">
        <v>36</v>
      </c>
      <c r="E8" s="806"/>
      <c r="F8" s="803" t="s">
        <v>282</v>
      </c>
      <c r="G8" s="804"/>
      <c r="H8" s="799" t="s">
        <v>66</v>
      </c>
      <c r="I8" s="800"/>
      <c r="J8" s="799" t="s">
        <v>66</v>
      </c>
      <c r="K8" s="800"/>
      <c r="M8" s="407"/>
      <c r="N8" s="407"/>
      <c r="O8" s="407"/>
      <c r="P8" s="407"/>
    </row>
    <row r="9" spans="1:16" ht="14.1" customHeight="1" x14ac:dyDescent="0.2">
      <c r="A9" s="253">
        <v>0.38194444444444442</v>
      </c>
      <c r="B9" s="797" t="s">
        <v>284</v>
      </c>
      <c r="C9" s="798"/>
      <c r="D9" s="797" t="s">
        <v>284</v>
      </c>
      <c r="E9" s="798"/>
      <c r="F9" s="807" t="s">
        <v>283</v>
      </c>
      <c r="G9" s="808"/>
      <c r="H9" s="801" t="s">
        <v>285</v>
      </c>
      <c r="I9" s="802"/>
      <c r="J9" s="801" t="s">
        <v>285</v>
      </c>
      <c r="K9" s="802"/>
      <c r="M9" s="406"/>
      <c r="N9" s="406"/>
      <c r="O9" s="406"/>
      <c r="P9" s="406"/>
    </row>
    <row r="10" spans="1:16" ht="14.1" customHeight="1" x14ac:dyDescent="0.2">
      <c r="A10" s="249">
        <v>0.38194444444444442</v>
      </c>
      <c r="B10" s="609" t="s">
        <v>477</v>
      </c>
      <c r="C10" s="501"/>
      <c r="D10" s="609" t="s">
        <v>477</v>
      </c>
      <c r="E10" s="505"/>
      <c r="F10" s="609" t="s">
        <v>477</v>
      </c>
      <c r="G10" s="501"/>
      <c r="H10" s="505"/>
      <c r="I10" s="501"/>
      <c r="J10" s="505"/>
      <c r="K10" s="501"/>
      <c r="M10" s="407"/>
      <c r="N10" s="407"/>
      <c r="O10" s="407"/>
      <c r="P10" s="407"/>
    </row>
    <row r="11" spans="1:16" ht="14.1" customHeight="1" x14ac:dyDescent="0.2">
      <c r="A11" s="251">
        <v>0.41666666666666669</v>
      </c>
      <c r="B11" s="852" t="s">
        <v>478</v>
      </c>
      <c r="C11" s="502"/>
      <c r="D11" s="852" t="s">
        <v>478</v>
      </c>
      <c r="E11" s="524"/>
      <c r="F11" s="852" t="s">
        <v>478</v>
      </c>
      <c r="G11" s="502"/>
      <c r="H11" s="470"/>
      <c r="I11" s="502"/>
      <c r="J11" s="470"/>
      <c r="K11" s="502"/>
      <c r="M11" s="406"/>
      <c r="N11" s="406"/>
      <c r="O11" s="406"/>
      <c r="P11" s="406"/>
    </row>
    <row r="12" spans="1:16" ht="14.1" customHeight="1" x14ac:dyDescent="0.2">
      <c r="A12" s="253">
        <v>0.4236111111111111</v>
      </c>
      <c r="B12" s="609" t="s">
        <v>477</v>
      </c>
      <c r="C12" s="501"/>
      <c r="D12" s="609" t="s">
        <v>477</v>
      </c>
      <c r="E12" s="505"/>
      <c r="F12" s="609" t="s">
        <v>477</v>
      </c>
      <c r="G12" s="501"/>
      <c r="H12" s="505"/>
      <c r="I12" s="501"/>
      <c r="J12" s="505"/>
      <c r="K12" s="501"/>
      <c r="M12" s="407"/>
      <c r="N12" s="407"/>
      <c r="O12" s="407"/>
      <c r="P12" s="407"/>
    </row>
    <row r="13" spans="1:16" ht="14.1" customHeight="1" x14ac:dyDescent="0.2">
      <c r="A13" s="253">
        <v>0.45833333333333331</v>
      </c>
      <c r="B13" s="852" t="s">
        <v>478</v>
      </c>
      <c r="C13" s="502"/>
      <c r="D13" s="852" t="s">
        <v>478</v>
      </c>
      <c r="E13" s="524"/>
      <c r="F13" s="852" t="s">
        <v>478</v>
      </c>
      <c r="G13" s="502"/>
      <c r="H13" s="470"/>
      <c r="I13" s="502"/>
      <c r="J13" s="470"/>
      <c r="K13" s="502"/>
      <c r="M13" s="406"/>
      <c r="N13" s="406"/>
      <c r="O13" s="406"/>
      <c r="P13" s="406"/>
    </row>
    <row r="14" spans="1:16" ht="14.1" customHeight="1" x14ac:dyDescent="0.15">
      <c r="A14" s="249">
        <v>0.45833333333333331</v>
      </c>
      <c r="B14" s="853"/>
      <c r="C14" s="501"/>
      <c r="D14" s="639" t="s">
        <v>441</v>
      </c>
      <c r="E14" s="505"/>
      <c r="F14" s="501"/>
      <c r="G14" s="501"/>
      <c r="H14" s="639" t="s">
        <v>441</v>
      </c>
      <c r="I14" s="813"/>
      <c r="J14" s="639" t="s">
        <v>441</v>
      </c>
      <c r="K14" s="501"/>
      <c r="M14" s="407"/>
      <c r="N14" s="407"/>
      <c r="O14" s="407"/>
      <c r="P14" s="407"/>
    </row>
    <row r="15" spans="1:16" ht="14.1" customHeight="1" x14ac:dyDescent="0.15">
      <c r="A15" s="251">
        <v>0.49305555555555558</v>
      </c>
      <c r="B15" s="854"/>
      <c r="C15" s="502"/>
      <c r="D15" s="639" t="s">
        <v>442</v>
      </c>
      <c r="E15" s="524"/>
      <c r="F15" s="499"/>
      <c r="G15" s="502"/>
      <c r="H15" s="639" t="s">
        <v>442</v>
      </c>
      <c r="I15" s="814"/>
      <c r="J15" s="639" t="s">
        <v>442</v>
      </c>
      <c r="K15" s="502"/>
      <c r="M15" s="406"/>
      <c r="N15" s="406"/>
      <c r="O15" s="406"/>
      <c r="P15" s="406"/>
    </row>
    <row r="16" spans="1:16" ht="14.1" customHeight="1" x14ac:dyDescent="0.15">
      <c r="A16" s="264">
        <v>0.5</v>
      </c>
      <c r="B16" s="505"/>
      <c r="C16" s="501"/>
      <c r="D16" s="639" t="s">
        <v>441</v>
      </c>
      <c r="E16" s="507"/>
      <c r="F16" s="505"/>
      <c r="G16" s="501"/>
      <c r="H16" s="639" t="s">
        <v>441</v>
      </c>
      <c r="I16" s="505"/>
      <c r="J16" s="639" t="s">
        <v>441</v>
      </c>
      <c r="K16" s="501"/>
      <c r="M16" s="407"/>
      <c r="N16" s="407"/>
      <c r="O16" s="407"/>
      <c r="P16" s="407"/>
    </row>
    <row r="17" spans="1:16" ht="14.1" customHeight="1" x14ac:dyDescent="0.15">
      <c r="A17" s="265">
        <v>0.5625</v>
      </c>
      <c r="B17" s="470"/>
      <c r="C17" s="502"/>
      <c r="D17" s="855" t="s">
        <v>442</v>
      </c>
      <c r="E17" s="506"/>
      <c r="F17" s="471"/>
      <c r="G17" s="502"/>
      <c r="H17" s="855" t="s">
        <v>442</v>
      </c>
      <c r="I17" s="506"/>
      <c r="J17" s="855" t="s">
        <v>442</v>
      </c>
      <c r="K17" s="502"/>
      <c r="M17" s="406"/>
      <c r="N17" s="406"/>
      <c r="O17" s="406"/>
      <c r="P17" s="406"/>
    </row>
    <row r="18" spans="1:16" ht="14.1" customHeight="1" x14ac:dyDescent="0.2">
      <c r="A18" s="249">
        <v>0.5625</v>
      </c>
      <c r="B18" s="853"/>
      <c r="C18" s="501"/>
      <c r="D18" s="463"/>
      <c r="E18" s="507"/>
      <c r="F18" s="459"/>
      <c r="G18" s="501"/>
      <c r="H18" s="507"/>
      <c r="I18" s="507"/>
      <c r="J18" s="507"/>
      <c r="K18" s="501"/>
      <c r="M18" s="407"/>
      <c r="N18" s="407"/>
      <c r="O18" s="407"/>
      <c r="P18" s="407"/>
    </row>
    <row r="19" spans="1:16" ht="14.1" customHeight="1" x14ac:dyDescent="0.2">
      <c r="A19" s="251">
        <v>0.59722222222222221</v>
      </c>
      <c r="B19" s="854"/>
      <c r="C19" s="498"/>
      <c r="D19" s="464"/>
      <c r="E19" s="506"/>
      <c r="F19" s="471"/>
      <c r="G19" s="502"/>
      <c r="H19" s="506"/>
      <c r="I19" s="506"/>
      <c r="J19" s="506"/>
      <c r="K19" s="502"/>
      <c r="M19" s="406"/>
      <c r="N19" s="406"/>
      <c r="O19" s="406"/>
      <c r="P19" s="406"/>
    </row>
    <row r="20" spans="1:16" ht="14.1" customHeight="1" x14ac:dyDescent="0.2">
      <c r="A20" s="253">
        <v>0.59722222222222221</v>
      </c>
      <c r="B20" s="609" t="s">
        <v>477</v>
      </c>
      <c r="C20" s="497"/>
      <c r="D20" s="507"/>
      <c r="E20" s="500"/>
      <c r="F20" s="505"/>
      <c r="G20" s="501"/>
      <c r="H20" s="609" t="s">
        <v>477</v>
      </c>
      <c r="I20" s="501"/>
      <c r="J20" s="507"/>
      <c r="K20" s="501"/>
      <c r="M20" s="407"/>
      <c r="N20" s="407"/>
      <c r="O20" s="407"/>
      <c r="P20" s="407"/>
    </row>
    <row r="21" spans="1:16" ht="14.1" customHeight="1" x14ac:dyDescent="0.2">
      <c r="A21" s="253">
        <v>0.63194444444444442</v>
      </c>
      <c r="B21" s="852" t="s">
        <v>478</v>
      </c>
      <c r="C21" s="498"/>
      <c r="D21" s="506"/>
      <c r="E21" s="499"/>
      <c r="F21" s="470"/>
      <c r="G21" s="502"/>
      <c r="H21" s="852" t="s">
        <v>478</v>
      </c>
      <c r="I21" s="502"/>
      <c r="J21" s="506"/>
      <c r="K21" s="502"/>
      <c r="M21" s="406"/>
      <c r="N21" s="406"/>
      <c r="O21" s="406"/>
      <c r="P21" s="406"/>
    </row>
    <row r="22" spans="1:16" ht="14.1" customHeight="1" x14ac:dyDescent="0.2">
      <c r="A22" s="249">
        <v>0.63194444444444442</v>
      </c>
      <c r="B22" s="609" t="s">
        <v>477</v>
      </c>
      <c r="C22" s="501"/>
      <c r="D22" s="799" t="s">
        <v>79</v>
      </c>
      <c r="E22" s="800"/>
      <c r="F22" s="799" t="s">
        <v>79</v>
      </c>
      <c r="G22" s="800"/>
      <c r="H22" s="609" t="s">
        <v>477</v>
      </c>
      <c r="I22" s="501"/>
      <c r="J22" s="505"/>
      <c r="K22" s="175"/>
      <c r="M22" s="407"/>
      <c r="N22" s="407"/>
      <c r="O22" s="407"/>
      <c r="P22" s="407"/>
    </row>
    <row r="23" spans="1:16" ht="14.1" customHeight="1" x14ac:dyDescent="0.2">
      <c r="A23" s="251">
        <v>0.66666666666666663</v>
      </c>
      <c r="B23" s="852" t="s">
        <v>478</v>
      </c>
      <c r="C23" s="502"/>
      <c r="D23" s="801" t="s">
        <v>285</v>
      </c>
      <c r="E23" s="802"/>
      <c r="F23" s="801" t="s">
        <v>285</v>
      </c>
      <c r="G23" s="802"/>
      <c r="H23" s="852" t="s">
        <v>478</v>
      </c>
      <c r="I23" s="502"/>
      <c r="J23" s="506"/>
      <c r="K23" s="179"/>
      <c r="M23" s="406"/>
      <c r="N23" s="406"/>
      <c r="O23" s="406"/>
      <c r="P23" s="406"/>
    </row>
    <row r="24" spans="1:16" ht="14.1" customHeight="1" x14ac:dyDescent="0.2">
      <c r="A24" s="253">
        <v>0.68055555555555547</v>
      </c>
      <c r="B24" s="609" t="s">
        <v>477</v>
      </c>
      <c r="C24" s="501"/>
      <c r="D24" s="799" t="s">
        <v>79</v>
      </c>
      <c r="E24" s="800"/>
      <c r="F24" s="799" t="s">
        <v>79</v>
      </c>
      <c r="G24" s="800"/>
      <c r="H24" s="609" t="s">
        <v>477</v>
      </c>
      <c r="I24" s="501"/>
      <c r="J24" s="501"/>
      <c r="K24" s="175"/>
      <c r="M24" s="407"/>
      <c r="N24" s="407"/>
      <c r="O24" s="407"/>
      <c r="P24" s="407"/>
    </row>
    <row r="25" spans="1:16" ht="14.1" customHeight="1" x14ac:dyDescent="0.2">
      <c r="A25" s="253">
        <v>0.71527777777777779</v>
      </c>
      <c r="B25" s="852" t="s">
        <v>478</v>
      </c>
      <c r="C25" s="502"/>
      <c r="D25" s="801" t="s">
        <v>285</v>
      </c>
      <c r="E25" s="802"/>
      <c r="F25" s="801" t="s">
        <v>285</v>
      </c>
      <c r="G25" s="802"/>
      <c r="H25" s="852" t="s">
        <v>478</v>
      </c>
      <c r="I25" s="502"/>
      <c r="J25" s="502"/>
      <c r="K25" s="179"/>
      <c r="M25" s="406"/>
      <c r="N25" s="406"/>
      <c r="O25" s="406"/>
      <c r="P25" s="406"/>
    </row>
    <row r="26" spans="1:16" ht="14.1" customHeight="1" x14ac:dyDescent="0.2">
      <c r="A26" s="249">
        <v>0.71527777777777779</v>
      </c>
      <c r="B26" s="609" t="s">
        <v>426</v>
      </c>
      <c r="C26" s="507"/>
      <c r="D26" s="610" t="s">
        <v>430</v>
      </c>
      <c r="E26" s="609" t="s">
        <v>487</v>
      </c>
      <c r="F26" s="609" t="s">
        <v>426</v>
      </c>
      <c r="G26" s="507"/>
      <c r="H26" s="610" t="s">
        <v>430</v>
      </c>
      <c r="I26" s="609" t="s">
        <v>487</v>
      </c>
      <c r="J26" s="609" t="s">
        <v>426</v>
      </c>
      <c r="K26" s="175"/>
      <c r="M26" s="407"/>
      <c r="N26" s="407"/>
      <c r="O26" s="407"/>
      <c r="P26" s="407"/>
    </row>
    <row r="27" spans="1:16" ht="14.1" customHeight="1" x14ac:dyDescent="0.2">
      <c r="A27" s="251">
        <v>0.75</v>
      </c>
      <c r="B27" s="608" t="s">
        <v>427</v>
      </c>
      <c r="C27" s="506"/>
      <c r="D27" s="611" t="s">
        <v>429</v>
      </c>
      <c r="E27" s="608" t="s">
        <v>488</v>
      </c>
      <c r="F27" s="608" t="s">
        <v>427</v>
      </c>
      <c r="G27" s="506"/>
      <c r="H27" s="611" t="s">
        <v>429</v>
      </c>
      <c r="I27" s="608" t="s">
        <v>488</v>
      </c>
      <c r="J27" s="608" t="s">
        <v>427</v>
      </c>
      <c r="K27" s="179"/>
      <c r="M27" s="406"/>
      <c r="N27" s="406"/>
      <c r="O27" s="406"/>
      <c r="P27" s="406"/>
    </row>
    <row r="28" spans="1:16" ht="14.1" customHeight="1" x14ac:dyDescent="0.2">
      <c r="A28" s="266">
        <v>0.75</v>
      </c>
      <c r="B28" s="609" t="s">
        <v>426</v>
      </c>
      <c r="C28" s="507"/>
      <c r="D28" s="610" t="s">
        <v>430</v>
      </c>
      <c r="E28" s="609" t="s">
        <v>487</v>
      </c>
      <c r="F28" s="609" t="s">
        <v>426</v>
      </c>
      <c r="G28" s="507"/>
      <c r="H28" s="610" t="s">
        <v>430</v>
      </c>
      <c r="I28" s="609" t="s">
        <v>487</v>
      </c>
      <c r="J28" s="609" t="s">
        <v>426</v>
      </c>
      <c r="K28" s="175"/>
      <c r="M28" s="407"/>
      <c r="N28" s="407"/>
      <c r="O28" s="407"/>
      <c r="P28" s="407"/>
    </row>
    <row r="29" spans="1:16" ht="14.1" customHeight="1" x14ac:dyDescent="0.2">
      <c r="A29" s="267">
        <v>0.77083333333333337</v>
      </c>
      <c r="B29" s="608" t="s">
        <v>427</v>
      </c>
      <c r="C29" s="506"/>
      <c r="D29" s="611" t="s">
        <v>429</v>
      </c>
      <c r="E29" s="608" t="s">
        <v>488</v>
      </c>
      <c r="F29" s="608" t="s">
        <v>427</v>
      </c>
      <c r="G29" s="506"/>
      <c r="H29" s="611" t="s">
        <v>429</v>
      </c>
      <c r="I29" s="608" t="s">
        <v>488</v>
      </c>
      <c r="J29" s="608" t="s">
        <v>427</v>
      </c>
      <c r="K29" s="179"/>
      <c r="M29" s="406"/>
      <c r="N29" s="406"/>
      <c r="O29" s="406"/>
      <c r="P29" s="406"/>
    </row>
    <row r="30" spans="1:16" ht="14.1" customHeight="1" x14ac:dyDescent="0.2">
      <c r="A30" s="249">
        <v>0.77083333333333337</v>
      </c>
      <c r="B30" s="609" t="s">
        <v>426</v>
      </c>
      <c r="C30" s="501"/>
      <c r="D30" s="610" t="s">
        <v>430</v>
      </c>
      <c r="E30" s="609" t="s">
        <v>487</v>
      </c>
      <c r="F30" s="609" t="s">
        <v>426</v>
      </c>
      <c r="G30" s="501"/>
      <c r="H30" s="610" t="s">
        <v>430</v>
      </c>
      <c r="I30" s="609" t="s">
        <v>487</v>
      </c>
      <c r="J30" s="609" t="s">
        <v>426</v>
      </c>
      <c r="K30" s="175"/>
      <c r="M30" s="407"/>
      <c r="N30" s="407"/>
      <c r="O30" s="407"/>
      <c r="P30" s="407"/>
    </row>
    <row r="31" spans="1:16" ht="14.1" customHeight="1" x14ac:dyDescent="0.2">
      <c r="A31" s="251">
        <v>0.80555555555555547</v>
      </c>
      <c r="B31" s="608" t="s">
        <v>427</v>
      </c>
      <c r="C31" s="502"/>
      <c r="D31" s="611" t="s">
        <v>429</v>
      </c>
      <c r="E31" s="608" t="s">
        <v>488</v>
      </c>
      <c r="F31" s="608" t="s">
        <v>427</v>
      </c>
      <c r="G31" s="502"/>
      <c r="H31" s="611" t="s">
        <v>429</v>
      </c>
      <c r="I31" s="608" t="s">
        <v>488</v>
      </c>
      <c r="J31" s="608" t="s">
        <v>427</v>
      </c>
      <c r="K31" s="179"/>
      <c r="M31" s="406"/>
      <c r="N31" s="406"/>
      <c r="O31" s="406"/>
      <c r="P31" s="406"/>
    </row>
    <row r="32" spans="1:16" ht="14.1" customHeight="1" x14ac:dyDescent="0.2">
      <c r="A32" s="249">
        <v>0.80555555555555547</v>
      </c>
      <c r="B32" s="609" t="s">
        <v>426</v>
      </c>
      <c r="C32" s="181"/>
      <c r="D32" s="610" t="s">
        <v>430</v>
      </c>
      <c r="E32" s="501"/>
      <c r="F32" s="609" t="s">
        <v>426</v>
      </c>
      <c r="G32" s="501"/>
      <c r="H32" s="610" t="s">
        <v>430</v>
      </c>
      <c r="I32" s="616"/>
      <c r="J32" s="609" t="s">
        <v>426</v>
      </c>
      <c r="K32" s="175"/>
      <c r="M32" s="407"/>
      <c r="N32" s="407"/>
      <c r="O32" s="407"/>
      <c r="P32" s="407"/>
    </row>
    <row r="33" spans="1:16" ht="14.1" customHeight="1" x14ac:dyDescent="0.2">
      <c r="A33" s="251">
        <v>0.84027777777777779</v>
      </c>
      <c r="B33" s="608" t="s">
        <v>427</v>
      </c>
      <c r="C33" s="179"/>
      <c r="D33" s="611" t="s">
        <v>429</v>
      </c>
      <c r="E33" s="502"/>
      <c r="F33" s="608" t="s">
        <v>427</v>
      </c>
      <c r="G33" s="502"/>
      <c r="H33" s="611" t="s">
        <v>429</v>
      </c>
      <c r="I33" s="617"/>
      <c r="J33" s="608" t="s">
        <v>427</v>
      </c>
      <c r="K33" s="179"/>
      <c r="M33" s="406"/>
      <c r="N33" s="406"/>
      <c r="O33" s="406"/>
      <c r="P33" s="406"/>
    </row>
    <row r="34" spans="1:16" ht="14.1" customHeight="1" x14ac:dyDescent="0.2">
      <c r="A34" s="249">
        <v>0.84027777777777779</v>
      </c>
      <c r="B34" s="175"/>
      <c r="C34" s="175"/>
      <c r="D34" s="505"/>
      <c r="E34" s="501"/>
      <c r="F34" s="501"/>
      <c r="G34" s="501"/>
      <c r="H34" s="505"/>
      <c r="I34" s="501"/>
      <c r="J34" s="501"/>
      <c r="K34" s="175"/>
      <c r="M34" s="2"/>
      <c r="N34" s="2"/>
      <c r="O34" s="2"/>
      <c r="P34" s="2"/>
    </row>
    <row r="35" spans="1:16" ht="14.1" customHeight="1" x14ac:dyDescent="0.2">
      <c r="A35" s="251">
        <v>0.875</v>
      </c>
      <c r="B35" s="179"/>
      <c r="C35" s="179"/>
      <c r="D35" s="506"/>
      <c r="E35" s="502"/>
      <c r="F35" s="502"/>
      <c r="G35" s="502"/>
      <c r="H35" s="506"/>
      <c r="I35" s="502"/>
      <c r="J35" s="502"/>
      <c r="K35" s="179"/>
      <c r="M35" s="2"/>
      <c r="N35" s="2"/>
      <c r="O35" s="2"/>
      <c r="P35" s="2"/>
    </row>
    <row r="36" spans="1:16" ht="14.1" customHeight="1" x14ac:dyDescent="0.2">
      <c r="A36" s="249">
        <v>0.875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</row>
    <row r="37" spans="1:16" ht="14.1" customHeight="1" x14ac:dyDescent="0.2">
      <c r="A37" s="251">
        <v>0.90972222222222221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</row>
    <row r="38" spans="1:16" ht="5.0999999999999996" customHeight="1" x14ac:dyDescent="0.2">
      <c r="A38" s="5"/>
      <c r="B38" s="3"/>
      <c r="C38" s="6"/>
      <c r="D38" s="6"/>
      <c r="E38" s="6"/>
      <c r="F38" s="6"/>
      <c r="G38" s="2"/>
      <c r="H38" s="2"/>
      <c r="I38" s="2"/>
      <c r="J38" s="2"/>
      <c r="K38" s="2"/>
      <c r="L38" s="2"/>
    </row>
    <row r="39" spans="1:16" ht="14.1" customHeight="1" x14ac:dyDescent="0.2">
      <c r="A39" s="7" t="s">
        <v>35</v>
      </c>
      <c r="B39" s="809" t="s">
        <v>135</v>
      </c>
      <c r="C39" s="810"/>
      <c r="D39" s="811" t="s">
        <v>236</v>
      </c>
      <c r="E39" s="812"/>
      <c r="F39" s="860" t="s">
        <v>348</v>
      </c>
      <c r="G39" s="861"/>
      <c r="H39" s="770"/>
      <c r="I39" s="771"/>
      <c r="J39" s="815"/>
      <c r="K39" s="816"/>
      <c r="L39" s="2"/>
    </row>
    <row r="40" spans="1:16" ht="14.1" customHeight="1" x14ac:dyDescent="0.2">
      <c r="A40" s="3"/>
      <c r="B40" s="3"/>
    </row>
    <row r="41" spans="1:16" s="2" customFormat="1" ht="5.25" customHeight="1" x14ac:dyDescent="0.2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s="2" customFormat="1" ht="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</sheetData>
  <mergeCells count="42">
    <mergeCell ref="I14:I15"/>
    <mergeCell ref="J39:K39"/>
    <mergeCell ref="F22:G22"/>
    <mergeCell ref="F23:G23"/>
    <mergeCell ref="F24:G24"/>
    <mergeCell ref="F25:G25"/>
    <mergeCell ref="M1:P1"/>
    <mergeCell ref="E1:F1"/>
    <mergeCell ref="G1:K1"/>
    <mergeCell ref="B39:C39"/>
    <mergeCell ref="D39:E39"/>
    <mergeCell ref="F39:G39"/>
    <mergeCell ref="H39:I39"/>
    <mergeCell ref="D22:E22"/>
    <mergeCell ref="D23:E23"/>
    <mergeCell ref="D24:E24"/>
    <mergeCell ref="D25:E25"/>
    <mergeCell ref="J6:K6"/>
    <mergeCell ref="J7:K7"/>
    <mergeCell ref="B6:C6"/>
    <mergeCell ref="B7:C7"/>
    <mergeCell ref="B8:C8"/>
    <mergeCell ref="J8:K8"/>
    <mergeCell ref="J9:K9"/>
    <mergeCell ref="J3:K3"/>
    <mergeCell ref="D9:E9"/>
    <mergeCell ref="F6:G6"/>
    <mergeCell ref="D6:E6"/>
    <mergeCell ref="D7:E7"/>
    <mergeCell ref="D8:E8"/>
    <mergeCell ref="F9:G9"/>
    <mergeCell ref="H6:I6"/>
    <mergeCell ref="H7:I7"/>
    <mergeCell ref="H8:I8"/>
    <mergeCell ref="H9:I9"/>
    <mergeCell ref="F7:G7"/>
    <mergeCell ref="F8:G8"/>
    <mergeCell ref="B3:C3"/>
    <mergeCell ref="D3:E3"/>
    <mergeCell ref="F3:G3"/>
    <mergeCell ref="H3:I3"/>
    <mergeCell ref="B9:C9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0" zoomScaleNormal="80" workbookViewId="0">
      <selection activeCell="B10" sqref="B10:B13"/>
    </sheetView>
  </sheetViews>
  <sheetFormatPr defaultColWidth="9.140625" defaultRowHeight="12.75" x14ac:dyDescent="0.2"/>
  <cols>
    <col min="1" max="1" width="12.140625" style="1" bestFit="1" customWidth="1"/>
    <col min="2" max="7" width="21.7109375" style="1" customWidth="1"/>
    <col min="8" max="12" width="20.7109375" style="1" customWidth="1"/>
    <col min="13" max="16384" width="9.140625" style="1"/>
  </cols>
  <sheetData>
    <row r="1" spans="1:12" ht="41.1" customHeight="1" x14ac:dyDescent="0.2">
      <c r="A1" s="20"/>
      <c r="B1" s="120"/>
      <c r="C1" s="120"/>
      <c r="D1" s="120" t="str">
        <f>CDS!H1</f>
        <v>2026/1</v>
      </c>
      <c r="E1" s="714" t="s">
        <v>290</v>
      </c>
      <c r="F1" s="714"/>
      <c r="G1" s="715"/>
      <c r="I1" s="706" t="s">
        <v>350</v>
      </c>
      <c r="J1" s="706"/>
      <c r="K1" s="706"/>
      <c r="L1" s="706"/>
    </row>
    <row r="2" spans="1:12" ht="5.0999999999999996" customHeight="1" x14ac:dyDescent="0.2">
      <c r="A2" s="8"/>
      <c r="B2" s="8"/>
      <c r="C2" s="8"/>
      <c r="D2" s="8"/>
      <c r="E2" s="8"/>
      <c r="F2" s="8"/>
    </row>
    <row r="3" spans="1:12" s="2" customFormat="1" ht="15" x14ac:dyDescent="0.2">
      <c r="A3" s="9" t="s">
        <v>0</v>
      </c>
      <c r="B3" s="26" t="s">
        <v>1</v>
      </c>
      <c r="C3" s="14" t="s">
        <v>2</v>
      </c>
      <c r="D3" s="28" t="s">
        <v>3</v>
      </c>
      <c r="E3" s="14" t="s">
        <v>4</v>
      </c>
      <c r="F3" s="28" t="s">
        <v>5</v>
      </c>
      <c r="G3" s="14" t="s">
        <v>293</v>
      </c>
      <c r="I3" s="155" t="s">
        <v>346</v>
      </c>
      <c r="J3" s="155" t="s">
        <v>347</v>
      </c>
      <c r="K3" s="155" t="s">
        <v>348</v>
      </c>
      <c r="L3" s="155" t="s">
        <v>349</v>
      </c>
    </row>
    <row r="4" spans="1:12" ht="14.1" customHeight="1" x14ac:dyDescent="0.2">
      <c r="A4" s="10">
        <v>0.3125</v>
      </c>
      <c r="B4" s="495"/>
      <c r="C4" s="505"/>
      <c r="D4" s="163" t="s">
        <v>65</v>
      </c>
      <c r="E4" s="505"/>
      <c r="F4" s="163" t="s">
        <v>66</v>
      </c>
      <c r="G4" s="681" t="s">
        <v>473</v>
      </c>
      <c r="I4" s="407"/>
      <c r="J4" s="407"/>
      <c r="K4" s="407"/>
      <c r="L4" s="407"/>
    </row>
    <row r="5" spans="1:12" ht="14.1" customHeight="1" x14ac:dyDescent="0.2">
      <c r="A5" s="11">
        <v>0.34722222222222227</v>
      </c>
      <c r="B5" s="502"/>
      <c r="C5" s="502"/>
      <c r="D5" s="165" t="s">
        <v>67</v>
      </c>
      <c r="E5" s="502"/>
      <c r="F5" s="165" t="s">
        <v>68</v>
      </c>
      <c r="G5" s="682" t="s">
        <v>474</v>
      </c>
      <c r="I5" s="406"/>
      <c r="J5" s="406"/>
      <c r="K5" s="406"/>
      <c r="L5" s="406"/>
    </row>
    <row r="6" spans="1:12" ht="14.1" customHeight="1" x14ac:dyDescent="0.2">
      <c r="A6" s="12">
        <v>0.34722222222222227</v>
      </c>
      <c r="B6" s="628" t="s">
        <v>437</v>
      </c>
      <c r="C6" s="505"/>
      <c r="D6" s="167" t="s">
        <v>65</v>
      </c>
      <c r="E6" s="505"/>
      <c r="F6" s="167" t="s">
        <v>66</v>
      </c>
      <c r="G6" s="681" t="s">
        <v>473</v>
      </c>
      <c r="I6" s="407"/>
      <c r="J6" s="410"/>
      <c r="K6" s="407"/>
      <c r="L6" s="407"/>
    </row>
    <row r="7" spans="1:12" ht="14.1" customHeight="1" x14ac:dyDescent="0.2">
      <c r="A7" s="12">
        <v>0.38194444444444442</v>
      </c>
      <c r="B7" s="631" t="s">
        <v>438</v>
      </c>
      <c r="C7" s="502"/>
      <c r="D7" s="167" t="s">
        <v>67</v>
      </c>
      <c r="E7" s="502"/>
      <c r="F7" s="167" t="s">
        <v>68</v>
      </c>
      <c r="G7" s="682" t="s">
        <v>474</v>
      </c>
      <c r="I7" s="406"/>
      <c r="J7" s="408"/>
      <c r="K7" s="406"/>
      <c r="L7" s="406"/>
    </row>
    <row r="8" spans="1:12" ht="14.1" customHeight="1" x14ac:dyDescent="0.2">
      <c r="A8" s="10">
        <v>0.38194444444444442</v>
      </c>
      <c r="B8" s="628" t="s">
        <v>437</v>
      </c>
      <c r="C8" s="505"/>
      <c r="D8" s="628" t="s">
        <v>437</v>
      </c>
      <c r="E8" s="505"/>
      <c r="F8" s="407"/>
      <c r="G8" s="681" t="s">
        <v>473</v>
      </c>
      <c r="I8" s="407"/>
      <c r="J8" s="407"/>
      <c r="K8" s="407"/>
      <c r="L8" s="407"/>
    </row>
    <row r="9" spans="1:12" ht="14.1" customHeight="1" x14ac:dyDescent="0.2">
      <c r="A9" s="11">
        <v>0.41666666666666669</v>
      </c>
      <c r="B9" s="631" t="s">
        <v>438</v>
      </c>
      <c r="C9" s="502"/>
      <c r="D9" s="631" t="s">
        <v>438</v>
      </c>
      <c r="E9" s="502"/>
      <c r="F9" s="406"/>
      <c r="G9" s="682" t="s">
        <v>474</v>
      </c>
      <c r="I9" s="406"/>
      <c r="J9" s="406"/>
      <c r="K9" s="406"/>
      <c r="L9" s="406"/>
    </row>
    <row r="10" spans="1:12" ht="14.1" customHeight="1" x14ac:dyDescent="0.2">
      <c r="A10" s="12">
        <v>0.4236111111111111</v>
      </c>
      <c r="B10" s="681" t="s">
        <v>471</v>
      </c>
      <c r="C10" s="172" t="s">
        <v>45</v>
      </c>
      <c r="D10" s="813"/>
      <c r="E10" s="172" t="s">
        <v>45</v>
      </c>
      <c r="F10" s="167" t="s">
        <v>65</v>
      </c>
      <c r="G10" s="681" t="s">
        <v>473</v>
      </c>
      <c r="I10" s="407"/>
      <c r="J10" s="407"/>
      <c r="K10" s="407"/>
      <c r="L10" s="407"/>
    </row>
    <row r="11" spans="1:12" ht="14.1" customHeight="1" x14ac:dyDescent="0.2">
      <c r="A11" s="12">
        <v>0.45833333333333331</v>
      </c>
      <c r="B11" s="682" t="s">
        <v>472</v>
      </c>
      <c r="C11" s="172" t="s">
        <v>292</v>
      </c>
      <c r="D11" s="814"/>
      <c r="E11" s="172" t="s">
        <v>292</v>
      </c>
      <c r="F11" s="167" t="s">
        <v>67</v>
      </c>
      <c r="G11" s="682" t="s">
        <v>474</v>
      </c>
      <c r="I11" s="406"/>
      <c r="J11" s="406"/>
      <c r="K11" s="406"/>
      <c r="L11" s="406"/>
    </row>
    <row r="12" spans="1:12" ht="14.1" customHeight="1" x14ac:dyDescent="0.2">
      <c r="A12" s="10">
        <v>0.45833333333333331</v>
      </c>
      <c r="B12" s="681" t="s">
        <v>471</v>
      </c>
      <c r="C12" s="131" t="s">
        <v>45</v>
      </c>
      <c r="D12" s="813"/>
      <c r="E12" s="131" t="s">
        <v>45</v>
      </c>
      <c r="F12" s="163" t="s">
        <v>65</v>
      </c>
      <c r="G12" s="681" t="s">
        <v>471</v>
      </c>
      <c r="I12" s="407"/>
      <c r="J12" s="407"/>
      <c r="K12" s="407"/>
      <c r="L12" s="407"/>
    </row>
    <row r="13" spans="1:12" ht="14.1" customHeight="1" x14ac:dyDescent="0.2">
      <c r="A13" s="11">
        <v>0.49305555555555558</v>
      </c>
      <c r="B13" s="682" t="s">
        <v>472</v>
      </c>
      <c r="C13" s="132" t="s">
        <v>292</v>
      </c>
      <c r="D13" s="814"/>
      <c r="E13" s="132" t="s">
        <v>292</v>
      </c>
      <c r="F13" s="165" t="s">
        <v>67</v>
      </c>
      <c r="G13" s="682" t="s">
        <v>472</v>
      </c>
      <c r="I13" s="406"/>
      <c r="J13" s="406"/>
      <c r="K13" s="406"/>
      <c r="L13" s="406"/>
    </row>
    <row r="14" spans="1:12" ht="14.1" customHeight="1" x14ac:dyDescent="0.2">
      <c r="A14" s="25" t="s">
        <v>6</v>
      </c>
      <c r="B14" s="256"/>
      <c r="C14" s="256"/>
      <c r="D14" s="256"/>
      <c r="E14" s="256"/>
      <c r="F14" s="256"/>
      <c r="G14" s="89"/>
      <c r="I14" s="407"/>
      <c r="J14" s="407"/>
      <c r="K14" s="407"/>
      <c r="L14" s="407"/>
    </row>
    <row r="15" spans="1:12" ht="14.1" customHeight="1" x14ac:dyDescent="0.2">
      <c r="A15" s="10">
        <v>0.5625</v>
      </c>
      <c r="B15" s="505"/>
      <c r="C15" s="131" t="s">
        <v>49</v>
      </c>
      <c r="D15" s="505"/>
      <c r="E15" s="131" t="s">
        <v>49</v>
      </c>
      <c r="F15" s="505"/>
      <c r="G15" s="818"/>
      <c r="I15" s="406"/>
      <c r="J15" s="406"/>
      <c r="K15" s="406"/>
      <c r="L15" s="406"/>
    </row>
    <row r="16" spans="1:12" ht="14.1" customHeight="1" x14ac:dyDescent="0.2">
      <c r="A16" s="11">
        <v>0.59722222222222221</v>
      </c>
      <c r="B16" s="502"/>
      <c r="C16" s="132" t="s">
        <v>292</v>
      </c>
      <c r="D16" s="502"/>
      <c r="E16" s="132" t="s">
        <v>292</v>
      </c>
      <c r="F16" s="502"/>
      <c r="G16" s="819"/>
      <c r="I16" s="407"/>
      <c r="J16" s="407"/>
      <c r="K16" s="407"/>
      <c r="L16" s="407"/>
    </row>
    <row r="17" spans="1:12" ht="14.1" customHeight="1" x14ac:dyDescent="0.2">
      <c r="A17" s="12">
        <v>0.59722222222222221</v>
      </c>
      <c r="B17" s="505"/>
      <c r="C17" s="172" t="s">
        <v>49</v>
      </c>
      <c r="D17" s="505"/>
      <c r="E17" s="172" t="s">
        <v>49</v>
      </c>
      <c r="F17" s="505"/>
      <c r="G17" s="818"/>
      <c r="I17" s="406"/>
      <c r="J17" s="406"/>
      <c r="K17" s="406"/>
      <c r="L17" s="406"/>
    </row>
    <row r="18" spans="1:12" ht="14.1" customHeight="1" x14ac:dyDescent="0.2">
      <c r="A18" s="12">
        <v>0.63194444444444442</v>
      </c>
      <c r="B18" s="502"/>
      <c r="C18" s="172" t="s">
        <v>292</v>
      </c>
      <c r="D18" s="502"/>
      <c r="E18" s="172" t="s">
        <v>292</v>
      </c>
      <c r="F18" s="502"/>
      <c r="G18" s="819"/>
      <c r="I18" s="407"/>
      <c r="J18" s="407"/>
      <c r="K18" s="407"/>
      <c r="L18" s="407"/>
    </row>
    <row r="19" spans="1:12" ht="14.1" customHeight="1" x14ac:dyDescent="0.2">
      <c r="A19" s="10">
        <v>0.63194444444444442</v>
      </c>
      <c r="B19" s="505"/>
      <c r="C19" s="505"/>
      <c r="D19" s="505"/>
      <c r="E19" s="720"/>
      <c r="F19" s="125" t="s">
        <v>81</v>
      </c>
      <c r="G19" s="175"/>
      <c r="I19" s="406"/>
      <c r="J19" s="406"/>
      <c r="K19" s="406"/>
      <c r="L19" s="406"/>
    </row>
    <row r="20" spans="1:12" ht="14.1" customHeight="1" x14ac:dyDescent="0.2">
      <c r="A20" s="11">
        <v>0.66666666666666663</v>
      </c>
      <c r="B20" s="502"/>
      <c r="C20" s="502"/>
      <c r="D20" s="502"/>
      <c r="E20" s="733"/>
      <c r="F20" s="126" t="s">
        <v>291</v>
      </c>
      <c r="G20" s="179"/>
      <c r="I20" s="407"/>
      <c r="J20" s="407"/>
      <c r="K20" s="407"/>
      <c r="L20" s="407"/>
    </row>
    <row r="21" spans="1:12" ht="14.1" customHeight="1" x14ac:dyDescent="0.2">
      <c r="A21" s="12">
        <v>0.68055555555555547</v>
      </c>
      <c r="B21" s="137" t="s">
        <v>371</v>
      </c>
      <c r="C21" s="505"/>
      <c r="D21" s="137" t="s">
        <v>371</v>
      </c>
      <c r="E21" s="172" t="s">
        <v>81</v>
      </c>
      <c r="F21" s="167" t="s">
        <v>81</v>
      </c>
      <c r="G21" s="182"/>
      <c r="I21" s="406"/>
      <c r="J21" s="406"/>
      <c r="K21" s="406"/>
      <c r="L21" s="406"/>
    </row>
    <row r="22" spans="1:12" ht="14.1" customHeight="1" x14ac:dyDescent="0.2">
      <c r="A22" s="12">
        <v>0.71527777777777779</v>
      </c>
      <c r="B22" s="429" t="s">
        <v>370</v>
      </c>
      <c r="C22" s="502"/>
      <c r="D22" s="429" t="s">
        <v>370</v>
      </c>
      <c r="E22" s="172" t="s">
        <v>291</v>
      </c>
      <c r="F22" s="167" t="s">
        <v>291</v>
      </c>
      <c r="G22" s="182"/>
      <c r="I22" s="407"/>
      <c r="J22" s="407"/>
      <c r="K22" s="407"/>
      <c r="L22" s="407"/>
    </row>
    <row r="23" spans="1:12" ht="14.1" customHeight="1" x14ac:dyDescent="0.2">
      <c r="A23" s="10">
        <v>0.71527777777777779</v>
      </c>
      <c r="B23" s="137" t="s">
        <v>371</v>
      </c>
      <c r="C23" s="505"/>
      <c r="D23" s="137" t="s">
        <v>371</v>
      </c>
      <c r="E23" s="131" t="s">
        <v>81</v>
      </c>
      <c r="F23" s="813"/>
      <c r="G23" s="183"/>
      <c r="I23" s="406"/>
      <c r="J23" s="406"/>
      <c r="K23" s="406"/>
      <c r="L23" s="406"/>
    </row>
    <row r="24" spans="1:12" ht="14.1" customHeight="1" x14ac:dyDescent="0.2">
      <c r="A24" s="11">
        <v>0.75</v>
      </c>
      <c r="B24" s="137" t="s">
        <v>370</v>
      </c>
      <c r="C24" s="502"/>
      <c r="D24" s="137" t="s">
        <v>370</v>
      </c>
      <c r="E24" s="132" t="s">
        <v>291</v>
      </c>
      <c r="F24" s="814"/>
      <c r="G24" s="184"/>
      <c r="I24" s="407"/>
      <c r="J24" s="407"/>
      <c r="K24" s="407"/>
      <c r="L24" s="407"/>
    </row>
    <row r="25" spans="1:12" ht="14.1" customHeight="1" x14ac:dyDescent="0.2">
      <c r="A25" s="25" t="s">
        <v>7</v>
      </c>
      <c r="B25" s="579" t="s">
        <v>417</v>
      </c>
      <c r="C25" s="256"/>
      <c r="D25" s="505"/>
      <c r="E25" s="585" t="s">
        <v>417</v>
      </c>
      <c r="F25" s="585" t="s">
        <v>419</v>
      </c>
      <c r="G25" s="52"/>
      <c r="I25" s="406"/>
      <c r="J25" s="406"/>
      <c r="K25" s="406"/>
      <c r="L25" s="406"/>
    </row>
    <row r="26" spans="1:12" ht="14.1" customHeight="1" x14ac:dyDescent="0.2">
      <c r="A26" s="10">
        <v>0.77083333333333337</v>
      </c>
      <c r="B26" s="580" t="s">
        <v>418</v>
      </c>
      <c r="C26" s="497"/>
      <c r="D26" s="505"/>
      <c r="E26" s="586" t="s">
        <v>418</v>
      </c>
      <c r="F26" s="586" t="s">
        <v>418</v>
      </c>
      <c r="G26" s="38"/>
      <c r="I26" s="407"/>
      <c r="J26" s="407"/>
      <c r="K26" s="407"/>
      <c r="L26" s="407"/>
    </row>
    <row r="27" spans="1:12" ht="14.1" customHeight="1" x14ac:dyDescent="0.2">
      <c r="A27" s="11">
        <v>0.80555555555555547</v>
      </c>
      <c r="B27" s="581" t="s">
        <v>417</v>
      </c>
      <c r="C27" s="498"/>
      <c r="D27" s="502"/>
      <c r="E27" s="585" t="s">
        <v>417</v>
      </c>
      <c r="F27" s="585" t="s">
        <v>419</v>
      </c>
      <c r="G27" s="45"/>
      <c r="I27" s="406"/>
      <c r="J27" s="406"/>
      <c r="K27" s="406"/>
      <c r="L27" s="406"/>
    </row>
    <row r="28" spans="1:12" ht="14.1" customHeight="1" x14ac:dyDescent="0.2">
      <c r="A28" s="10">
        <v>0.80555555555555547</v>
      </c>
      <c r="B28" s="582" t="s">
        <v>418</v>
      </c>
      <c r="C28" s="497"/>
      <c r="D28" s="505"/>
      <c r="E28" s="586" t="s">
        <v>418</v>
      </c>
      <c r="F28" s="586" t="s">
        <v>418</v>
      </c>
      <c r="G28" s="29"/>
      <c r="I28" s="407"/>
      <c r="J28" s="407"/>
      <c r="K28" s="407"/>
      <c r="L28" s="407"/>
    </row>
    <row r="29" spans="1:12" ht="14.1" customHeight="1" x14ac:dyDescent="0.2">
      <c r="A29" s="11">
        <v>0.84027777777777779</v>
      </c>
      <c r="B29" s="583" t="s">
        <v>417</v>
      </c>
      <c r="C29" s="498"/>
      <c r="D29" s="502"/>
      <c r="E29" s="585" t="s">
        <v>417</v>
      </c>
      <c r="F29" s="585" t="s">
        <v>419</v>
      </c>
      <c r="G29" s="29"/>
      <c r="I29" s="406"/>
      <c r="J29" s="406"/>
      <c r="K29" s="406"/>
      <c r="L29" s="406"/>
    </row>
    <row r="30" spans="1:12" ht="14.1" customHeight="1" x14ac:dyDescent="0.2">
      <c r="A30" s="10">
        <v>0.84027777777777779</v>
      </c>
      <c r="B30" s="584" t="s">
        <v>418</v>
      </c>
      <c r="C30" s="505"/>
      <c r="D30" s="505"/>
      <c r="E30" s="586" t="s">
        <v>418</v>
      </c>
      <c r="F30" s="586" t="s">
        <v>418</v>
      </c>
      <c r="G30" s="38"/>
      <c r="I30" s="407"/>
      <c r="J30" s="407"/>
      <c r="K30" s="407"/>
      <c r="L30" s="407"/>
    </row>
    <row r="31" spans="1:12" ht="14.1" customHeight="1" x14ac:dyDescent="0.2">
      <c r="A31" s="11">
        <v>0.875</v>
      </c>
      <c r="B31" s="585" t="s">
        <v>417</v>
      </c>
      <c r="C31" s="502"/>
      <c r="D31" s="502"/>
      <c r="E31" s="585" t="s">
        <v>417</v>
      </c>
      <c r="F31" s="502"/>
      <c r="G31" s="45"/>
      <c r="I31" s="406"/>
      <c r="J31" s="406"/>
      <c r="K31" s="406"/>
      <c r="L31" s="406"/>
    </row>
    <row r="32" spans="1:12" ht="14.1" customHeight="1" x14ac:dyDescent="0.2">
      <c r="A32" s="10">
        <v>0.875</v>
      </c>
      <c r="B32" s="820" t="s">
        <v>418</v>
      </c>
      <c r="C32" s="505"/>
      <c r="D32" s="505"/>
      <c r="E32" s="820" t="s">
        <v>418</v>
      </c>
      <c r="F32" s="505"/>
      <c r="G32" s="88"/>
      <c r="I32" s="407"/>
      <c r="J32" s="407"/>
      <c r="K32" s="407"/>
      <c r="L32" s="407"/>
    </row>
    <row r="33" spans="1:12" ht="14.1" customHeight="1" x14ac:dyDescent="0.2">
      <c r="A33" s="11">
        <v>0.90972222222222221</v>
      </c>
      <c r="B33" s="821"/>
      <c r="C33" s="502"/>
      <c r="D33" s="502"/>
      <c r="E33" s="821"/>
      <c r="F33" s="502"/>
      <c r="G33" s="85"/>
      <c r="I33" s="406"/>
      <c r="J33" s="406"/>
      <c r="K33" s="406"/>
      <c r="L33" s="406"/>
    </row>
    <row r="34" spans="1:12" s="2" customFormat="1" ht="5.25" customHeight="1" x14ac:dyDescent="0.2">
      <c r="A34" s="5"/>
      <c r="B34" s="3"/>
      <c r="C34" s="525"/>
      <c r="D34" s="6"/>
      <c r="E34" s="6"/>
      <c r="F34" s="6"/>
    </row>
    <row r="35" spans="1:12" s="2" customFormat="1" ht="15.75" x14ac:dyDescent="0.2">
      <c r="A35" s="7" t="s">
        <v>35</v>
      </c>
      <c r="B35" s="416" t="s">
        <v>135</v>
      </c>
      <c r="C35" s="135" t="s">
        <v>236</v>
      </c>
      <c r="D35" s="69"/>
      <c r="E35" s="69"/>
      <c r="F35" s="475"/>
      <c r="G35" s="426"/>
    </row>
    <row r="36" spans="1:12" x14ac:dyDescent="0.2">
      <c r="A36" s="3"/>
      <c r="B36" s="3"/>
    </row>
    <row r="37" spans="1:12" ht="25.5" x14ac:dyDescent="0.2">
      <c r="A37" s="817" t="s">
        <v>356</v>
      </c>
      <c r="B37" s="817"/>
      <c r="C37" s="817"/>
      <c r="D37" s="817"/>
      <c r="E37" s="817"/>
      <c r="F37" s="817"/>
      <c r="G37" s="817"/>
    </row>
    <row r="38" spans="1:12" x14ac:dyDescent="0.2">
      <c r="A38" s="3"/>
    </row>
  </sheetData>
  <mergeCells count="11">
    <mergeCell ref="A37:G37"/>
    <mergeCell ref="F23:F24"/>
    <mergeCell ref="I1:L1"/>
    <mergeCell ref="E1:G1"/>
    <mergeCell ref="E19:E20"/>
    <mergeCell ref="G15:G16"/>
    <mergeCell ref="G17:G18"/>
    <mergeCell ref="D10:D11"/>
    <mergeCell ref="D12:D13"/>
    <mergeCell ref="B32:B33"/>
    <mergeCell ref="E32:E3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="80" zoomScaleNormal="80" workbookViewId="0">
      <selection activeCell="E52" sqref="E52"/>
    </sheetView>
  </sheetViews>
  <sheetFormatPr defaultColWidth="9.140625" defaultRowHeight="12.75" x14ac:dyDescent="0.2"/>
  <cols>
    <col min="1" max="1" width="12.140625" style="1" bestFit="1" customWidth="1"/>
    <col min="2" max="7" width="21.7109375" style="1" customWidth="1"/>
    <col min="8" max="12" width="20.7109375" style="1" customWidth="1"/>
    <col min="13" max="16384" width="9.140625" style="1"/>
  </cols>
  <sheetData>
    <row r="1" spans="1:12" ht="41.1" customHeight="1" x14ac:dyDescent="0.2">
      <c r="A1" s="20"/>
      <c r="B1" s="120"/>
      <c r="C1" s="120"/>
      <c r="D1" s="120" t="str">
        <f>CDS!H1</f>
        <v>2026/1</v>
      </c>
      <c r="E1" s="714" t="s">
        <v>294</v>
      </c>
      <c r="F1" s="714"/>
      <c r="G1" s="715"/>
      <c r="I1" s="706" t="s">
        <v>350</v>
      </c>
      <c r="J1" s="706"/>
      <c r="K1" s="706"/>
      <c r="L1" s="706"/>
    </row>
    <row r="2" spans="1:12" ht="5.0999999999999996" customHeight="1" x14ac:dyDescent="0.2">
      <c r="A2" s="8"/>
      <c r="B2" s="8"/>
      <c r="C2" s="8"/>
      <c r="D2" s="8"/>
      <c r="E2" s="8"/>
      <c r="F2" s="8"/>
    </row>
    <row r="3" spans="1:12" s="2" customFormat="1" ht="15" x14ac:dyDescent="0.2">
      <c r="A3" s="111" t="s">
        <v>0</v>
      </c>
      <c r="B3" s="210" t="s">
        <v>1</v>
      </c>
      <c r="C3" s="14" t="s">
        <v>2</v>
      </c>
      <c r="D3" s="28" t="s">
        <v>3</v>
      </c>
      <c r="E3" s="14" t="s">
        <v>4</v>
      </c>
      <c r="F3" s="28" t="s">
        <v>5</v>
      </c>
      <c r="G3" s="14" t="s">
        <v>293</v>
      </c>
      <c r="I3" s="155" t="s">
        <v>346</v>
      </c>
      <c r="J3" s="155" t="s">
        <v>347</v>
      </c>
      <c r="K3" s="155" t="s">
        <v>348</v>
      </c>
      <c r="L3" s="155" t="s">
        <v>349</v>
      </c>
    </row>
    <row r="4" spans="1:12" ht="14.1" customHeight="1" x14ac:dyDescent="0.2">
      <c r="A4" s="10">
        <v>0.3125</v>
      </c>
      <c r="B4" s="517"/>
      <c r="C4" s="505"/>
      <c r="D4" s="163" t="s">
        <v>65</v>
      </c>
      <c r="E4" s="505"/>
      <c r="F4" s="163" t="s">
        <v>66</v>
      </c>
      <c r="G4" s="681" t="s">
        <v>473</v>
      </c>
      <c r="I4" s="407"/>
      <c r="J4" s="407"/>
      <c r="K4" s="407"/>
      <c r="L4" s="407"/>
    </row>
    <row r="5" spans="1:12" ht="14.1" customHeight="1" x14ac:dyDescent="0.2">
      <c r="A5" s="11">
        <v>0.34722222222222227</v>
      </c>
      <c r="B5" s="585" t="s">
        <v>428</v>
      </c>
      <c r="C5" s="502"/>
      <c r="D5" s="165" t="s">
        <v>67</v>
      </c>
      <c r="E5" s="502"/>
      <c r="F5" s="165" t="s">
        <v>68</v>
      </c>
      <c r="G5" s="682" t="s">
        <v>474</v>
      </c>
      <c r="I5" s="406"/>
      <c r="J5" s="406"/>
      <c r="K5" s="406"/>
      <c r="L5" s="406"/>
    </row>
    <row r="6" spans="1:12" ht="14.1" customHeight="1" x14ac:dyDescent="0.2">
      <c r="A6" s="12">
        <v>0.34722222222222227</v>
      </c>
      <c r="B6" s="586" t="s">
        <v>429</v>
      </c>
      <c r="C6" s="505"/>
      <c r="D6" s="163" t="s">
        <v>65</v>
      </c>
      <c r="E6" s="505"/>
      <c r="F6" s="163" t="s">
        <v>66</v>
      </c>
      <c r="G6" s="681" t="s">
        <v>473</v>
      </c>
      <c r="I6" s="407"/>
      <c r="J6" s="407"/>
      <c r="K6" s="407"/>
      <c r="L6" s="407"/>
    </row>
    <row r="7" spans="1:12" ht="14.1" customHeight="1" x14ac:dyDescent="0.2">
      <c r="A7" s="12">
        <v>0.38194444444444442</v>
      </c>
      <c r="B7" s="585" t="s">
        <v>428</v>
      </c>
      <c r="C7" s="502"/>
      <c r="D7" s="165" t="s">
        <v>67</v>
      </c>
      <c r="E7" s="502"/>
      <c r="F7" s="165" t="s">
        <v>68</v>
      </c>
      <c r="G7" s="682" t="s">
        <v>474</v>
      </c>
      <c r="I7" s="406"/>
      <c r="J7" s="406"/>
      <c r="K7" s="406"/>
      <c r="L7" s="406"/>
    </row>
    <row r="8" spans="1:12" ht="14.1" customHeight="1" x14ac:dyDescent="0.2">
      <c r="A8" s="10">
        <v>0.38194444444444442</v>
      </c>
      <c r="B8" s="820" t="s">
        <v>429</v>
      </c>
      <c r="C8" s="505"/>
      <c r="D8" s="505"/>
      <c r="E8" s="505"/>
      <c r="F8" s="407"/>
      <c r="G8" s="681" t="s">
        <v>473</v>
      </c>
      <c r="I8" s="407"/>
      <c r="J8" s="407"/>
      <c r="K8" s="407"/>
      <c r="L8" s="407"/>
    </row>
    <row r="9" spans="1:12" ht="14.1" customHeight="1" x14ac:dyDescent="0.2">
      <c r="A9" s="11">
        <v>0.41666666666666669</v>
      </c>
      <c r="B9" s="821"/>
      <c r="C9" s="502"/>
      <c r="D9" s="502"/>
      <c r="E9" s="502"/>
      <c r="F9" s="406"/>
      <c r="G9" s="682" t="s">
        <v>474</v>
      </c>
      <c r="I9" s="406"/>
      <c r="J9" s="406"/>
      <c r="K9" s="406"/>
      <c r="L9" s="406"/>
    </row>
    <row r="10" spans="1:12" ht="14.1" customHeight="1" x14ac:dyDescent="0.2">
      <c r="A10" s="12">
        <v>0.4236111111111111</v>
      </c>
      <c r="B10" s="681" t="s">
        <v>471</v>
      </c>
      <c r="C10" s="131" t="s">
        <v>45</v>
      </c>
      <c r="D10" s="813"/>
      <c r="E10" s="131" t="s">
        <v>45</v>
      </c>
      <c r="F10" s="163" t="s">
        <v>65</v>
      </c>
      <c r="G10" s="681" t="s">
        <v>473</v>
      </c>
      <c r="I10" s="407"/>
      <c r="J10" s="407"/>
      <c r="K10" s="407"/>
      <c r="L10" s="407"/>
    </row>
    <row r="11" spans="1:12" ht="14.1" customHeight="1" x14ac:dyDescent="0.2">
      <c r="A11" s="12">
        <v>0.45833333333333331</v>
      </c>
      <c r="B11" s="682" t="s">
        <v>472</v>
      </c>
      <c r="C11" s="132" t="s">
        <v>292</v>
      </c>
      <c r="D11" s="814"/>
      <c r="E11" s="132" t="s">
        <v>292</v>
      </c>
      <c r="F11" s="165" t="s">
        <v>67</v>
      </c>
      <c r="G11" s="682" t="s">
        <v>474</v>
      </c>
      <c r="I11" s="406"/>
      <c r="J11" s="406"/>
      <c r="K11" s="406"/>
      <c r="L11" s="406"/>
    </row>
    <row r="12" spans="1:12" ht="14.1" customHeight="1" x14ac:dyDescent="0.2">
      <c r="A12" s="10">
        <v>0.45833333333333331</v>
      </c>
      <c r="B12" s="681" t="s">
        <v>471</v>
      </c>
      <c r="C12" s="172" t="s">
        <v>45</v>
      </c>
      <c r="D12" s="813"/>
      <c r="E12" s="172" t="s">
        <v>45</v>
      </c>
      <c r="F12" s="167" t="s">
        <v>65</v>
      </c>
      <c r="G12" s="681" t="s">
        <v>471</v>
      </c>
      <c r="I12" s="407"/>
      <c r="J12" s="407"/>
      <c r="K12" s="407"/>
      <c r="L12" s="407"/>
    </row>
    <row r="13" spans="1:12" ht="14.1" customHeight="1" x14ac:dyDescent="0.2">
      <c r="A13" s="11">
        <v>0.49305555555555558</v>
      </c>
      <c r="B13" s="682" t="s">
        <v>472</v>
      </c>
      <c r="C13" s="172" t="s">
        <v>292</v>
      </c>
      <c r="D13" s="814"/>
      <c r="E13" s="172" t="s">
        <v>292</v>
      </c>
      <c r="F13" s="167" t="s">
        <v>67</v>
      </c>
      <c r="G13" s="682" t="s">
        <v>472</v>
      </c>
      <c r="I13" s="406"/>
      <c r="J13" s="406"/>
      <c r="K13" s="406"/>
      <c r="L13" s="406"/>
    </row>
    <row r="14" spans="1:12" ht="14.1" customHeight="1" x14ac:dyDescent="0.2">
      <c r="A14" s="25" t="s">
        <v>6</v>
      </c>
      <c r="B14" s="256"/>
      <c r="C14" s="256"/>
      <c r="D14" s="256"/>
      <c r="E14" s="256"/>
      <c r="F14" s="256"/>
      <c r="G14" s="191"/>
      <c r="I14" s="407"/>
      <c r="J14" s="407"/>
      <c r="K14" s="407"/>
      <c r="L14" s="407"/>
    </row>
    <row r="15" spans="1:12" ht="14.1" customHeight="1" x14ac:dyDescent="0.2">
      <c r="A15" s="10">
        <v>0.5625</v>
      </c>
      <c r="B15" s="505"/>
      <c r="C15" s="172" t="s">
        <v>49</v>
      </c>
      <c r="D15" s="505"/>
      <c r="E15" s="172" t="s">
        <v>49</v>
      </c>
      <c r="F15" s="505"/>
      <c r="G15" s="127" t="s">
        <v>225</v>
      </c>
      <c r="I15" s="406"/>
      <c r="J15" s="406"/>
      <c r="K15" s="406"/>
      <c r="L15" s="406"/>
    </row>
    <row r="16" spans="1:12" ht="14.1" customHeight="1" x14ac:dyDescent="0.2">
      <c r="A16" s="11">
        <v>0.59722222222222221</v>
      </c>
      <c r="B16" s="502"/>
      <c r="C16" s="172" t="s">
        <v>292</v>
      </c>
      <c r="D16" s="502"/>
      <c r="E16" s="172" t="s">
        <v>292</v>
      </c>
      <c r="F16" s="502"/>
      <c r="G16" s="217"/>
      <c r="I16" s="407"/>
      <c r="J16" s="407"/>
      <c r="K16" s="407"/>
      <c r="L16" s="407"/>
    </row>
    <row r="17" spans="1:12" ht="14.1" customHeight="1" x14ac:dyDescent="0.2">
      <c r="A17" s="12">
        <v>0.59722222222222221</v>
      </c>
      <c r="B17" s="505"/>
      <c r="C17" s="131" t="s">
        <v>49</v>
      </c>
      <c r="D17" s="505"/>
      <c r="E17" s="131" t="s">
        <v>49</v>
      </c>
      <c r="F17" s="505"/>
      <c r="G17" s="127" t="s">
        <v>225</v>
      </c>
      <c r="I17" s="406"/>
      <c r="J17" s="406"/>
      <c r="K17" s="406"/>
      <c r="L17" s="406"/>
    </row>
    <row r="18" spans="1:12" ht="14.1" customHeight="1" x14ac:dyDescent="0.2">
      <c r="A18" s="12">
        <v>0.63194444444444442</v>
      </c>
      <c r="B18" s="502"/>
      <c r="C18" s="132" t="s">
        <v>292</v>
      </c>
      <c r="D18" s="502"/>
      <c r="E18" s="132" t="s">
        <v>292</v>
      </c>
      <c r="F18" s="502"/>
      <c r="G18" s="217"/>
      <c r="I18" s="407"/>
      <c r="J18" s="407"/>
      <c r="K18" s="407"/>
      <c r="L18" s="407"/>
    </row>
    <row r="19" spans="1:12" ht="14.1" customHeight="1" x14ac:dyDescent="0.2">
      <c r="A19" s="10">
        <v>0.63194444444444442</v>
      </c>
      <c r="B19" s="505"/>
      <c r="C19" s="505"/>
      <c r="D19" s="505"/>
      <c r="E19" s="720"/>
      <c r="F19" s="172" t="s">
        <v>81</v>
      </c>
      <c r="G19" s="127" t="s">
        <v>225</v>
      </c>
      <c r="I19" s="406"/>
      <c r="J19" s="406"/>
      <c r="K19" s="406"/>
      <c r="L19" s="406"/>
    </row>
    <row r="20" spans="1:12" ht="14.1" customHeight="1" x14ac:dyDescent="0.2">
      <c r="A20" s="11">
        <v>0.66666666666666663</v>
      </c>
      <c r="B20" s="502"/>
      <c r="C20" s="502"/>
      <c r="D20" s="502"/>
      <c r="E20" s="733"/>
      <c r="F20" s="172" t="s">
        <v>291</v>
      </c>
      <c r="G20" s="217"/>
      <c r="I20" s="407"/>
      <c r="J20" s="407"/>
      <c r="K20" s="407"/>
      <c r="L20" s="407"/>
    </row>
    <row r="21" spans="1:12" ht="14.1" customHeight="1" x14ac:dyDescent="0.2">
      <c r="A21" s="12">
        <v>0.68055555555555547</v>
      </c>
      <c r="B21" s="137" t="s">
        <v>354</v>
      </c>
      <c r="C21" s="505"/>
      <c r="D21" s="137" t="s">
        <v>354</v>
      </c>
      <c r="E21" s="172" t="s">
        <v>81</v>
      </c>
      <c r="F21" s="131" t="s">
        <v>81</v>
      </c>
      <c r="G21" s="127" t="s">
        <v>225</v>
      </c>
      <c r="I21" s="406"/>
      <c r="J21" s="406"/>
      <c r="K21" s="406"/>
      <c r="L21" s="406"/>
    </row>
    <row r="22" spans="1:12" ht="14.1" customHeight="1" x14ac:dyDescent="0.2">
      <c r="A22" s="12">
        <v>0.71527777777777779</v>
      </c>
      <c r="B22" s="137" t="s">
        <v>295</v>
      </c>
      <c r="C22" s="502"/>
      <c r="D22" s="137" t="s">
        <v>295</v>
      </c>
      <c r="E22" s="172" t="s">
        <v>291</v>
      </c>
      <c r="F22" s="132" t="s">
        <v>291</v>
      </c>
      <c r="G22" s="217"/>
      <c r="I22" s="407"/>
      <c r="J22" s="407"/>
      <c r="K22" s="407"/>
      <c r="L22" s="407"/>
    </row>
    <row r="23" spans="1:12" ht="14.1" customHeight="1" x14ac:dyDescent="0.2">
      <c r="A23" s="10">
        <v>0.71527777777777779</v>
      </c>
      <c r="B23" s="138" t="s">
        <v>354</v>
      </c>
      <c r="C23" s="505"/>
      <c r="D23" s="138" t="s">
        <v>354</v>
      </c>
      <c r="E23" s="131" t="s">
        <v>81</v>
      </c>
      <c r="F23" s="127" t="s">
        <v>225</v>
      </c>
      <c r="G23" s="127" t="s">
        <v>225</v>
      </c>
      <c r="I23" s="406"/>
      <c r="J23" s="406"/>
      <c r="K23" s="406"/>
      <c r="L23" s="406"/>
    </row>
    <row r="24" spans="1:12" ht="14.1" customHeight="1" x14ac:dyDescent="0.2">
      <c r="A24" s="11">
        <v>0.75</v>
      </c>
      <c r="B24" s="140" t="s">
        <v>295</v>
      </c>
      <c r="C24" s="502"/>
      <c r="D24" s="140" t="s">
        <v>295</v>
      </c>
      <c r="E24" s="132" t="s">
        <v>291</v>
      </c>
      <c r="F24" s="217"/>
      <c r="G24" s="217"/>
      <c r="I24" s="407"/>
      <c r="J24" s="407"/>
      <c r="K24" s="407"/>
      <c r="L24" s="407"/>
    </row>
    <row r="25" spans="1:12" ht="14.1" customHeight="1" x14ac:dyDescent="0.2">
      <c r="A25" s="25" t="s">
        <v>7</v>
      </c>
      <c r="B25" s="256"/>
      <c r="C25" s="256"/>
      <c r="D25" s="256"/>
      <c r="E25" s="256"/>
      <c r="F25" s="585" t="s">
        <v>419</v>
      </c>
      <c r="G25" s="191"/>
      <c r="I25" s="406"/>
      <c r="J25" s="406"/>
      <c r="K25" s="406"/>
      <c r="L25" s="406"/>
    </row>
    <row r="26" spans="1:12" ht="14.1" customHeight="1" x14ac:dyDescent="0.2">
      <c r="A26" s="10">
        <v>0.77083333333333337</v>
      </c>
      <c r="B26" s="137" t="s">
        <v>382</v>
      </c>
      <c r="C26" s="501"/>
      <c r="D26" s="136" t="s">
        <v>382</v>
      </c>
      <c r="E26" s="497"/>
      <c r="F26" s="586" t="s">
        <v>418</v>
      </c>
      <c r="G26" s="195"/>
      <c r="I26" s="407"/>
      <c r="J26" s="407"/>
      <c r="K26" s="407"/>
      <c r="L26" s="407"/>
    </row>
    <row r="27" spans="1:12" ht="14.1" customHeight="1" x14ac:dyDescent="0.2">
      <c r="A27" s="11">
        <v>0.80555555555555547</v>
      </c>
      <c r="B27" s="137" t="s">
        <v>295</v>
      </c>
      <c r="C27" s="502"/>
      <c r="D27" s="136" t="s">
        <v>295</v>
      </c>
      <c r="E27" s="498"/>
      <c r="F27" s="585" t="s">
        <v>419</v>
      </c>
      <c r="G27" s="195"/>
      <c r="I27" s="406"/>
      <c r="J27" s="406"/>
      <c r="K27" s="406"/>
      <c r="L27" s="406"/>
    </row>
    <row r="28" spans="1:12" ht="14.1" customHeight="1" x14ac:dyDescent="0.2">
      <c r="A28" s="10">
        <v>0.80555555555555547</v>
      </c>
      <c r="B28" s="138" t="s">
        <v>382</v>
      </c>
      <c r="C28" s="501"/>
      <c r="D28" s="139" t="s">
        <v>382</v>
      </c>
      <c r="E28" s="497"/>
      <c r="F28" s="586" t="s">
        <v>418</v>
      </c>
      <c r="G28" s="193"/>
      <c r="I28" s="407"/>
      <c r="J28" s="407"/>
      <c r="K28" s="407"/>
      <c r="L28" s="407"/>
    </row>
    <row r="29" spans="1:12" ht="14.1" customHeight="1" x14ac:dyDescent="0.2">
      <c r="A29" s="11">
        <v>0.84027777777777779</v>
      </c>
      <c r="B29" s="140" t="s">
        <v>295</v>
      </c>
      <c r="C29" s="502"/>
      <c r="D29" s="141" t="s">
        <v>295</v>
      </c>
      <c r="E29" s="498"/>
      <c r="F29" s="585" t="s">
        <v>419</v>
      </c>
      <c r="G29" s="194"/>
      <c r="I29" s="406"/>
      <c r="J29" s="406"/>
      <c r="K29" s="406"/>
      <c r="L29" s="406"/>
    </row>
    <row r="30" spans="1:12" ht="14.1" customHeight="1" x14ac:dyDescent="0.2">
      <c r="A30" s="10">
        <v>0.84027777777777779</v>
      </c>
      <c r="B30" s="137" t="s">
        <v>383</v>
      </c>
      <c r="C30" s="505"/>
      <c r="D30" s="137" t="s">
        <v>383</v>
      </c>
      <c r="E30" s="505"/>
      <c r="F30" s="586" t="s">
        <v>418</v>
      </c>
      <c r="G30" s="200"/>
      <c r="I30" s="407"/>
      <c r="J30" s="407"/>
      <c r="K30" s="407"/>
      <c r="L30" s="407"/>
    </row>
    <row r="31" spans="1:12" ht="14.1" customHeight="1" x14ac:dyDescent="0.2">
      <c r="A31" s="11">
        <v>0.875</v>
      </c>
      <c r="B31" s="137" t="s">
        <v>295</v>
      </c>
      <c r="C31" s="502"/>
      <c r="D31" s="137" t="s">
        <v>295</v>
      </c>
      <c r="E31" s="502"/>
      <c r="F31" s="502"/>
      <c r="G31" s="205"/>
      <c r="I31" s="406"/>
      <c r="J31" s="406"/>
      <c r="K31" s="406"/>
      <c r="L31" s="406"/>
    </row>
    <row r="32" spans="1:12" ht="14.1" customHeight="1" x14ac:dyDescent="0.2">
      <c r="A32" s="10">
        <v>0.875</v>
      </c>
      <c r="B32" s="138" t="s">
        <v>383</v>
      </c>
      <c r="C32" s="505"/>
      <c r="D32" s="138" t="s">
        <v>383</v>
      </c>
      <c r="E32" s="505"/>
      <c r="F32" s="505"/>
      <c r="G32" s="207"/>
      <c r="I32" s="407"/>
      <c r="J32" s="407"/>
      <c r="K32" s="407"/>
      <c r="L32" s="407"/>
    </row>
    <row r="33" spans="1:12" ht="14.1" customHeight="1" x14ac:dyDescent="0.2">
      <c r="A33" s="11">
        <v>0.90972222222222221</v>
      </c>
      <c r="B33" s="140" t="s">
        <v>295</v>
      </c>
      <c r="C33" s="502"/>
      <c r="D33" s="140" t="s">
        <v>295</v>
      </c>
      <c r="E33" s="502"/>
      <c r="F33" s="502"/>
      <c r="G33" s="209"/>
      <c r="I33" s="406"/>
      <c r="J33" s="406"/>
      <c r="K33" s="406"/>
      <c r="L33" s="406"/>
    </row>
    <row r="34" spans="1:12" s="2" customFormat="1" ht="5.25" customHeight="1" x14ac:dyDescent="0.2">
      <c r="A34" s="5"/>
      <c r="B34" s="3"/>
      <c r="C34" s="6"/>
      <c r="D34" s="6"/>
      <c r="E34" s="6"/>
      <c r="F34" s="6"/>
    </row>
    <row r="35" spans="1:12" s="2" customFormat="1" ht="15.75" x14ac:dyDescent="0.2">
      <c r="A35" s="7" t="s">
        <v>35</v>
      </c>
      <c r="B35" s="416" t="s">
        <v>135</v>
      </c>
      <c r="C35" s="135" t="s">
        <v>236</v>
      </c>
      <c r="D35" s="69"/>
      <c r="E35" s="69"/>
      <c r="F35" s="475"/>
      <c r="G35" s="69"/>
    </row>
    <row r="36" spans="1:12" x14ac:dyDescent="0.2">
      <c r="A36" s="3"/>
      <c r="B36" s="3"/>
    </row>
    <row r="37" spans="1:12" ht="25.5" x14ac:dyDescent="0.2">
      <c r="A37" s="817" t="s">
        <v>356</v>
      </c>
      <c r="B37" s="817"/>
      <c r="C37" s="817"/>
      <c r="D37" s="817"/>
      <c r="E37" s="817"/>
      <c r="F37" s="817"/>
      <c r="G37" s="817"/>
    </row>
  </sheetData>
  <mergeCells count="7">
    <mergeCell ref="I1:L1"/>
    <mergeCell ref="E1:G1"/>
    <mergeCell ref="D10:D11"/>
    <mergeCell ref="D12:D13"/>
    <mergeCell ref="A37:G37"/>
    <mergeCell ref="E19:E20"/>
    <mergeCell ref="B8:B9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="80" zoomScaleNormal="80" workbookViewId="0">
      <selection activeCell="F29" sqref="F29:F30"/>
    </sheetView>
  </sheetViews>
  <sheetFormatPr defaultColWidth="9.140625" defaultRowHeight="12.75" x14ac:dyDescent="0.2"/>
  <cols>
    <col min="1" max="1" width="12.140625" style="1" bestFit="1" customWidth="1"/>
    <col min="2" max="7" width="21.7109375" style="1" customWidth="1"/>
    <col min="8" max="12" width="20.7109375" style="1" customWidth="1"/>
    <col min="13" max="16384" width="9.140625" style="1"/>
  </cols>
  <sheetData>
    <row r="1" spans="1:12" ht="41.1" customHeight="1" x14ac:dyDescent="0.2">
      <c r="A1" s="20"/>
      <c r="B1" s="120"/>
      <c r="C1" s="120"/>
      <c r="D1" s="120" t="str">
        <f>CDS!H1</f>
        <v>2026/1</v>
      </c>
      <c r="E1" s="714" t="s">
        <v>296</v>
      </c>
      <c r="F1" s="714"/>
      <c r="G1" s="715"/>
      <c r="I1" s="706" t="s">
        <v>350</v>
      </c>
      <c r="J1" s="706"/>
      <c r="K1" s="706"/>
      <c r="L1" s="706"/>
    </row>
    <row r="2" spans="1:12" ht="5.0999999999999996" customHeight="1" x14ac:dyDescent="0.2">
      <c r="A2" s="8"/>
      <c r="B2" s="8"/>
      <c r="C2" s="8"/>
      <c r="D2" s="8"/>
      <c r="E2" s="8"/>
      <c r="F2" s="8"/>
    </row>
    <row r="3" spans="1:12" s="2" customFormat="1" ht="15" x14ac:dyDescent="0.2">
      <c r="A3" s="9" t="s">
        <v>0</v>
      </c>
      <c r="B3" s="26" t="s">
        <v>1</v>
      </c>
      <c r="C3" s="14" t="s">
        <v>2</v>
      </c>
      <c r="D3" s="28" t="s">
        <v>3</v>
      </c>
      <c r="E3" s="14" t="s">
        <v>4</v>
      </c>
      <c r="F3" s="28" t="s">
        <v>5</v>
      </c>
      <c r="G3" s="14" t="s">
        <v>293</v>
      </c>
      <c r="I3" s="155" t="s">
        <v>346</v>
      </c>
      <c r="J3" s="155" t="s">
        <v>347</v>
      </c>
      <c r="K3" s="155" t="s">
        <v>348</v>
      </c>
      <c r="L3" s="155" t="s">
        <v>349</v>
      </c>
    </row>
    <row r="4" spans="1:12" ht="14.1" customHeight="1" x14ac:dyDescent="0.2">
      <c r="A4" s="10">
        <v>0.3125</v>
      </c>
      <c r="B4" s="123" t="s">
        <v>59</v>
      </c>
      <c r="C4" s="744"/>
      <c r="D4" s="720"/>
      <c r="E4" s="744"/>
      <c r="F4" s="720"/>
      <c r="G4" s="222"/>
      <c r="I4" s="407"/>
      <c r="J4" s="410"/>
      <c r="K4" s="407"/>
      <c r="L4" s="407"/>
    </row>
    <row r="5" spans="1:12" ht="14.1" customHeight="1" x14ac:dyDescent="0.2">
      <c r="A5" s="11">
        <v>0.34722222222222227</v>
      </c>
      <c r="B5" s="211" t="s">
        <v>297</v>
      </c>
      <c r="C5" s="745"/>
      <c r="D5" s="733"/>
      <c r="E5" s="745"/>
      <c r="F5" s="733"/>
      <c r="G5" s="256"/>
      <c r="I5" s="406"/>
      <c r="J5" s="408"/>
      <c r="K5" s="406"/>
      <c r="L5" s="406"/>
    </row>
    <row r="6" spans="1:12" ht="14.1" customHeight="1" x14ac:dyDescent="0.2">
      <c r="A6" s="12">
        <v>0.34722222222222227</v>
      </c>
      <c r="B6" s="123" t="s">
        <v>59</v>
      </c>
      <c r="C6" s="131" t="s">
        <v>187</v>
      </c>
      <c r="D6" s="585" t="s">
        <v>428</v>
      </c>
      <c r="E6" s="131" t="s">
        <v>187</v>
      </c>
      <c r="F6" s="585" t="s">
        <v>428</v>
      </c>
      <c r="G6" s="462"/>
      <c r="I6" s="407"/>
      <c r="J6" s="410"/>
      <c r="K6" s="407"/>
      <c r="L6" s="407"/>
    </row>
    <row r="7" spans="1:12" ht="14.1" customHeight="1" x14ac:dyDescent="0.2">
      <c r="A7" s="12">
        <v>0.38194444444444442</v>
      </c>
      <c r="B7" s="124" t="s">
        <v>297</v>
      </c>
      <c r="C7" s="132" t="s">
        <v>154</v>
      </c>
      <c r="D7" s="586" t="s">
        <v>429</v>
      </c>
      <c r="E7" s="132" t="s">
        <v>154</v>
      </c>
      <c r="F7" s="586" t="s">
        <v>429</v>
      </c>
      <c r="G7" s="209"/>
      <c r="I7" s="406"/>
      <c r="J7" s="408"/>
      <c r="K7" s="406"/>
      <c r="L7" s="406"/>
    </row>
    <row r="8" spans="1:12" ht="14.1" customHeight="1" x14ac:dyDescent="0.2">
      <c r="A8" s="10">
        <v>0.38194444444444442</v>
      </c>
      <c r="B8" s="211" t="s">
        <v>59</v>
      </c>
      <c r="C8" s="172" t="s">
        <v>187</v>
      </c>
      <c r="D8" s="585" t="s">
        <v>428</v>
      </c>
      <c r="E8" s="172" t="s">
        <v>187</v>
      </c>
      <c r="F8" s="585" t="s">
        <v>428</v>
      </c>
      <c r="G8" s="462"/>
      <c r="I8" s="407"/>
      <c r="J8" s="407"/>
      <c r="K8" s="407"/>
      <c r="L8" s="407"/>
    </row>
    <row r="9" spans="1:12" ht="14.1" customHeight="1" x14ac:dyDescent="0.2">
      <c r="A9" s="11">
        <v>0.41666666666666669</v>
      </c>
      <c r="B9" s="211" t="s">
        <v>297</v>
      </c>
      <c r="C9" s="172" t="s">
        <v>154</v>
      </c>
      <c r="D9" s="586" t="s">
        <v>429</v>
      </c>
      <c r="E9" s="172" t="s">
        <v>154</v>
      </c>
      <c r="F9" s="586" t="s">
        <v>429</v>
      </c>
      <c r="G9" s="209"/>
      <c r="I9" s="406"/>
      <c r="J9" s="406"/>
      <c r="K9" s="406"/>
      <c r="L9" s="406"/>
    </row>
    <row r="10" spans="1:12" ht="14.1" customHeight="1" x14ac:dyDescent="0.2">
      <c r="A10" s="12">
        <v>0.4236111111111111</v>
      </c>
      <c r="B10" s="123" t="s">
        <v>95</v>
      </c>
      <c r="C10" s="131" t="s">
        <v>298</v>
      </c>
      <c r="D10" s="167" t="s">
        <v>95</v>
      </c>
      <c r="E10" s="131" t="s">
        <v>298</v>
      </c>
      <c r="F10" s="813"/>
      <c r="G10" s="462"/>
      <c r="I10" s="407"/>
      <c r="J10" s="407"/>
      <c r="K10" s="407"/>
      <c r="L10" s="407"/>
    </row>
    <row r="11" spans="1:12" ht="14.1" customHeight="1" x14ac:dyDescent="0.2">
      <c r="A11" s="12">
        <v>0.45833333333333331</v>
      </c>
      <c r="B11" s="124" t="s">
        <v>96</v>
      </c>
      <c r="C11" s="132" t="s">
        <v>299</v>
      </c>
      <c r="D11" s="167" t="s">
        <v>96</v>
      </c>
      <c r="E11" s="132" t="s">
        <v>299</v>
      </c>
      <c r="F11" s="814"/>
      <c r="G11" s="209"/>
      <c r="I11" s="406"/>
      <c r="J11" s="406"/>
      <c r="K11" s="406"/>
      <c r="L11" s="406"/>
    </row>
    <row r="12" spans="1:12" ht="14.1" customHeight="1" x14ac:dyDescent="0.2">
      <c r="A12" s="10">
        <v>0.45833333333333331</v>
      </c>
      <c r="B12" s="211" t="s">
        <v>95</v>
      </c>
      <c r="C12" s="172" t="s">
        <v>298</v>
      </c>
      <c r="D12" s="167" t="s">
        <v>95</v>
      </c>
      <c r="E12" s="172" t="s">
        <v>298</v>
      </c>
      <c r="F12" s="813"/>
      <c r="G12" s="462"/>
      <c r="I12" s="407"/>
      <c r="J12" s="407"/>
      <c r="K12" s="407"/>
      <c r="L12" s="407"/>
    </row>
    <row r="13" spans="1:12" ht="14.1" customHeight="1" x14ac:dyDescent="0.2">
      <c r="A13" s="11">
        <v>0.49305555555555558</v>
      </c>
      <c r="B13" s="211" t="s">
        <v>96</v>
      </c>
      <c r="C13" s="172" t="s">
        <v>299</v>
      </c>
      <c r="D13" s="167" t="s">
        <v>96</v>
      </c>
      <c r="E13" s="172" t="s">
        <v>299</v>
      </c>
      <c r="F13" s="814"/>
      <c r="G13" s="209"/>
      <c r="I13" s="406"/>
      <c r="J13" s="406"/>
      <c r="K13" s="406"/>
      <c r="L13" s="406"/>
    </row>
    <row r="14" spans="1:12" ht="14.1" customHeight="1" x14ac:dyDescent="0.2">
      <c r="A14" s="25" t="s">
        <v>6</v>
      </c>
      <c r="B14" s="207"/>
      <c r="C14" s="207"/>
      <c r="D14" s="207"/>
      <c r="E14" s="207"/>
      <c r="F14" s="207"/>
      <c r="G14" s="256"/>
      <c r="I14" s="407"/>
      <c r="J14" s="407"/>
      <c r="K14" s="407"/>
      <c r="L14" s="407"/>
    </row>
    <row r="15" spans="1:12" ht="14.1" customHeight="1" x14ac:dyDescent="0.2">
      <c r="A15" s="10">
        <v>0.5625</v>
      </c>
      <c r="B15" s="720"/>
      <c r="C15" s="167" t="s">
        <v>300</v>
      </c>
      <c r="D15" s="720"/>
      <c r="E15" s="223" t="s">
        <v>300</v>
      </c>
      <c r="F15" s="720"/>
      <c r="G15" s="721"/>
      <c r="I15" s="406"/>
      <c r="J15" s="406"/>
      <c r="K15" s="406"/>
      <c r="L15" s="406"/>
    </row>
    <row r="16" spans="1:12" ht="14.1" customHeight="1" x14ac:dyDescent="0.2">
      <c r="A16" s="11">
        <v>0.59722222222222221</v>
      </c>
      <c r="B16" s="733"/>
      <c r="C16" s="167" t="s">
        <v>299</v>
      </c>
      <c r="D16" s="733"/>
      <c r="E16" s="223" t="s">
        <v>299</v>
      </c>
      <c r="F16" s="733"/>
      <c r="G16" s="721"/>
      <c r="I16" s="407"/>
      <c r="J16" s="407"/>
      <c r="K16" s="407"/>
      <c r="L16" s="407"/>
    </row>
    <row r="17" spans="1:12" ht="14.1" customHeight="1" x14ac:dyDescent="0.2">
      <c r="A17" s="12">
        <v>0.59722222222222221</v>
      </c>
      <c r="B17" s="505"/>
      <c r="C17" s="152" t="s">
        <v>300</v>
      </c>
      <c r="D17" s="505"/>
      <c r="E17" s="131" t="s">
        <v>300</v>
      </c>
      <c r="F17" s="505"/>
      <c r="G17" s="822"/>
      <c r="I17" s="406"/>
      <c r="J17" s="406"/>
      <c r="K17" s="406"/>
      <c r="L17" s="406"/>
    </row>
    <row r="18" spans="1:12" ht="14.1" customHeight="1" x14ac:dyDescent="0.2">
      <c r="A18" s="12">
        <v>0.63194444444444442</v>
      </c>
      <c r="B18" s="502"/>
      <c r="C18" s="153" t="s">
        <v>299</v>
      </c>
      <c r="D18" s="502"/>
      <c r="E18" s="132" t="s">
        <v>299</v>
      </c>
      <c r="F18" s="502"/>
      <c r="G18" s="823"/>
      <c r="I18" s="407"/>
      <c r="J18" s="407"/>
      <c r="K18" s="407"/>
      <c r="L18" s="407"/>
    </row>
    <row r="19" spans="1:12" ht="14.1" customHeight="1" x14ac:dyDescent="0.2">
      <c r="A19" s="10">
        <v>0.63194444444444442</v>
      </c>
      <c r="B19" s="505"/>
      <c r="C19" s="674" t="s">
        <v>481</v>
      </c>
      <c r="D19" s="505"/>
      <c r="E19" s="674" t="s">
        <v>481</v>
      </c>
      <c r="F19" s="505"/>
      <c r="G19" s="824"/>
      <c r="I19" s="406"/>
      <c r="J19" s="406"/>
      <c r="K19" s="406"/>
      <c r="L19" s="406"/>
    </row>
    <row r="20" spans="1:12" ht="14.1" customHeight="1" x14ac:dyDescent="0.2">
      <c r="A20" s="11">
        <v>0.66666666666666663</v>
      </c>
      <c r="B20" s="502"/>
      <c r="C20" s="685" t="s">
        <v>482</v>
      </c>
      <c r="D20" s="502"/>
      <c r="E20" s="685" t="s">
        <v>482</v>
      </c>
      <c r="F20" s="502"/>
      <c r="G20" s="824"/>
      <c r="I20" s="407"/>
      <c r="J20" s="407"/>
      <c r="K20" s="407"/>
      <c r="L20" s="407"/>
    </row>
    <row r="21" spans="1:12" ht="14.1" customHeight="1" x14ac:dyDescent="0.2">
      <c r="A21" s="12">
        <v>0.68055555555555547</v>
      </c>
      <c r="B21" s="211" t="s">
        <v>105</v>
      </c>
      <c r="C21" s="674" t="s">
        <v>457</v>
      </c>
      <c r="D21" s="163" t="s">
        <v>105</v>
      </c>
      <c r="E21" s="674" t="s">
        <v>481</v>
      </c>
      <c r="F21" s="434"/>
      <c r="G21" s="421"/>
      <c r="I21" s="406"/>
      <c r="J21" s="406"/>
      <c r="K21" s="406"/>
      <c r="L21" s="406"/>
    </row>
    <row r="22" spans="1:12" ht="14.1" customHeight="1" x14ac:dyDescent="0.2">
      <c r="A22" s="12">
        <v>0.71527777777777779</v>
      </c>
      <c r="B22" s="124" t="s">
        <v>96</v>
      </c>
      <c r="C22" s="685" t="s">
        <v>458</v>
      </c>
      <c r="D22" s="165" t="s">
        <v>96</v>
      </c>
      <c r="E22" s="685" t="s">
        <v>482</v>
      </c>
      <c r="F22" s="433"/>
      <c r="G22" s="422"/>
      <c r="I22" s="407"/>
      <c r="J22" s="407"/>
      <c r="K22" s="407"/>
      <c r="L22" s="407"/>
    </row>
    <row r="23" spans="1:12" ht="14.1" customHeight="1" x14ac:dyDescent="0.2">
      <c r="A23" s="10">
        <v>0.71527777777777779</v>
      </c>
      <c r="B23" s="211" t="s">
        <v>105</v>
      </c>
      <c r="C23" s="674" t="s">
        <v>457</v>
      </c>
      <c r="D23" s="167" t="s">
        <v>105</v>
      </c>
      <c r="E23" s="674" t="s">
        <v>457</v>
      </c>
      <c r="F23" s="674" t="s">
        <v>457</v>
      </c>
      <c r="G23" s="385"/>
      <c r="I23" s="406"/>
      <c r="J23" s="406"/>
      <c r="K23" s="406"/>
      <c r="L23" s="406"/>
    </row>
    <row r="24" spans="1:12" ht="14.1" customHeight="1" x14ac:dyDescent="0.2">
      <c r="A24" s="11">
        <v>0.75</v>
      </c>
      <c r="B24" s="211" t="s">
        <v>96</v>
      </c>
      <c r="C24" s="676" t="s">
        <v>458</v>
      </c>
      <c r="D24" s="167" t="s">
        <v>96</v>
      </c>
      <c r="E24" s="676" t="s">
        <v>458</v>
      </c>
      <c r="F24" s="676" t="s">
        <v>458</v>
      </c>
      <c r="G24" s="385"/>
      <c r="I24" s="407"/>
      <c r="J24" s="407"/>
      <c r="K24" s="407"/>
      <c r="L24" s="407"/>
    </row>
    <row r="25" spans="1:12" ht="14.1" customHeight="1" x14ac:dyDescent="0.2">
      <c r="A25" s="25" t="s">
        <v>7</v>
      </c>
      <c r="B25" s="585" t="s">
        <v>419</v>
      </c>
      <c r="C25" s="674" t="s">
        <v>457</v>
      </c>
      <c r="D25" s="585" t="s">
        <v>419</v>
      </c>
      <c r="E25" s="674" t="s">
        <v>457</v>
      </c>
      <c r="F25" s="674" t="s">
        <v>457</v>
      </c>
      <c r="G25" s="256"/>
      <c r="I25" s="406"/>
      <c r="J25" s="406"/>
      <c r="K25" s="406"/>
      <c r="L25" s="406"/>
    </row>
    <row r="26" spans="1:12" ht="14.1" customHeight="1" x14ac:dyDescent="0.2">
      <c r="A26" s="10">
        <v>0.77083333333333337</v>
      </c>
      <c r="B26" s="586" t="s">
        <v>418</v>
      </c>
      <c r="C26" s="676" t="s">
        <v>458</v>
      </c>
      <c r="D26" s="586" t="s">
        <v>418</v>
      </c>
      <c r="E26" s="676" t="s">
        <v>458</v>
      </c>
      <c r="F26" s="676" t="s">
        <v>458</v>
      </c>
      <c r="G26" s="421"/>
      <c r="I26" s="407"/>
      <c r="J26" s="407"/>
      <c r="K26" s="407"/>
      <c r="L26" s="407"/>
    </row>
    <row r="27" spans="1:12" ht="14.1" customHeight="1" x14ac:dyDescent="0.2">
      <c r="A27" s="11">
        <v>0.80555555555555547</v>
      </c>
      <c r="B27" s="585" t="s">
        <v>419</v>
      </c>
      <c r="C27" s="674" t="s">
        <v>457</v>
      </c>
      <c r="D27" s="585" t="s">
        <v>419</v>
      </c>
      <c r="E27" s="674" t="s">
        <v>457</v>
      </c>
      <c r="F27" s="674" t="s">
        <v>457</v>
      </c>
      <c r="G27" s="422"/>
      <c r="I27" s="406"/>
      <c r="J27" s="406"/>
      <c r="K27" s="406"/>
      <c r="L27" s="406"/>
    </row>
    <row r="28" spans="1:12" ht="14.1" customHeight="1" x14ac:dyDescent="0.2">
      <c r="A28" s="10">
        <v>0.80555555555555547</v>
      </c>
      <c r="B28" s="586" t="s">
        <v>418</v>
      </c>
      <c r="C28" s="676" t="s">
        <v>458</v>
      </c>
      <c r="D28" s="586" t="s">
        <v>418</v>
      </c>
      <c r="E28" s="676" t="s">
        <v>458</v>
      </c>
      <c r="F28" s="676" t="s">
        <v>458</v>
      </c>
      <c r="G28" s="200"/>
      <c r="I28" s="407"/>
      <c r="J28" s="407"/>
      <c r="K28" s="407"/>
      <c r="L28" s="407"/>
    </row>
    <row r="29" spans="1:12" ht="14.1" customHeight="1" x14ac:dyDescent="0.2">
      <c r="A29" s="11">
        <v>0.84027777777777779</v>
      </c>
      <c r="B29" s="585" t="s">
        <v>419</v>
      </c>
      <c r="D29" s="585" t="s">
        <v>419</v>
      </c>
      <c r="E29" s="640"/>
      <c r="F29" s="674" t="s">
        <v>481</v>
      </c>
      <c r="G29" s="200"/>
      <c r="I29" s="406"/>
      <c r="J29" s="406"/>
      <c r="K29" s="406"/>
      <c r="L29" s="406"/>
    </row>
    <row r="30" spans="1:12" ht="14.1" customHeight="1" x14ac:dyDescent="0.2">
      <c r="A30" s="10">
        <v>0.84027777777777779</v>
      </c>
      <c r="B30" s="586" t="s">
        <v>418</v>
      </c>
      <c r="D30" s="586" t="s">
        <v>418</v>
      </c>
      <c r="E30" s="641"/>
      <c r="F30" s="685" t="s">
        <v>482</v>
      </c>
      <c r="G30" s="222"/>
      <c r="I30" s="407"/>
      <c r="J30" s="407"/>
      <c r="K30" s="407"/>
      <c r="L30" s="407"/>
    </row>
    <row r="31" spans="1:12" ht="14.1" customHeight="1" x14ac:dyDescent="0.2">
      <c r="A31" s="11">
        <v>0.875</v>
      </c>
      <c r="B31" s="585" t="s">
        <v>419</v>
      </c>
      <c r="C31" s="502"/>
      <c r="D31" s="585" t="s">
        <v>419</v>
      </c>
      <c r="E31" s="502"/>
      <c r="F31" s="674" t="s">
        <v>481</v>
      </c>
      <c r="G31" s="205"/>
      <c r="I31" s="406"/>
      <c r="J31" s="406"/>
      <c r="K31" s="406"/>
      <c r="L31" s="406"/>
    </row>
    <row r="32" spans="1:12" ht="14.1" customHeight="1" x14ac:dyDescent="0.2">
      <c r="A32" s="10">
        <v>0.875</v>
      </c>
      <c r="B32" s="820" t="s">
        <v>418</v>
      </c>
      <c r="C32" s="505"/>
      <c r="D32" s="820" t="s">
        <v>418</v>
      </c>
      <c r="E32" s="505"/>
      <c r="F32" s="685" t="s">
        <v>482</v>
      </c>
      <c r="G32" s="207"/>
      <c r="I32" s="407"/>
      <c r="J32" s="407"/>
      <c r="K32" s="407"/>
      <c r="L32" s="407"/>
    </row>
    <row r="33" spans="1:12" ht="14.1" customHeight="1" x14ac:dyDescent="0.2">
      <c r="A33" s="11">
        <v>0.90972222222222221</v>
      </c>
      <c r="B33" s="821"/>
      <c r="C33" s="502"/>
      <c r="D33" s="821"/>
      <c r="E33" s="502"/>
      <c r="F33" s="502"/>
      <c r="G33" s="209"/>
      <c r="I33" s="406"/>
      <c r="J33" s="406"/>
      <c r="K33" s="406"/>
      <c r="L33" s="406"/>
    </row>
    <row r="34" spans="1:12" s="2" customFormat="1" ht="5.25" customHeight="1" x14ac:dyDescent="0.2">
      <c r="A34" s="5"/>
      <c r="B34" s="3"/>
      <c r="C34" s="6"/>
      <c r="D34" s="6"/>
      <c r="E34" s="6"/>
      <c r="F34" s="6"/>
    </row>
    <row r="35" spans="1:12" s="2" customFormat="1" ht="15.75" x14ac:dyDescent="0.2">
      <c r="A35" s="7" t="s">
        <v>35</v>
      </c>
      <c r="B35" s="416" t="s">
        <v>135</v>
      </c>
      <c r="C35" s="69"/>
      <c r="D35" s="69"/>
      <c r="E35" s="475"/>
      <c r="F35" s="66"/>
      <c r="G35" s="69"/>
    </row>
    <row r="36" spans="1:12" ht="25.5" x14ac:dyDescent="0.2">
      <c r="A36" s="817"/>
      <c r="B36" s="817"/>
      <c r="C36" s="817"/>
      <c r="D36" s="817"/>
      <c r="E36" s="817"/>
      <c r="F36" s="817"/>
      <c r="G36" s="817"/>
    </row>
    <row r="37" spans="1:12" x14ac:dyDescent="0.2">
      <c r="A37" s="3"/>
    </row>
  </sheetData>
  <mergeCells count="17">
    <mergeCell ref="F15:F16"/>
    <mergeCell ref="E1:G1"/>
    <mergeCell ref="I1:L1"/>
    <mergeCell ref="D32:D33"/>
    <mergeCell ref="B32:B33"/>
    <mergeCell ref="A36:G36"/>
    <mergeCell ref="E4:E5"/>
    <mergeCell ref="G15:G16"/>
    <mergeCell ref="G17:G18"/>
    <mergeCell ref="G19:G20"/>
    <mergeCell ref="C4:C5"/>
    <mergeCell ref="D4:D5"/>
    <mergeCell ref="F4:F5"/>
    <mergeCell ref="F10:F11"/>
    <mergeCell ref="F12:F13"/>
    <mergeCell ref="B15:B16"/>
    <mergeCell ref="D15:D1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0" zoomScaleNormal="80" workbookViewId="0"/>
  </sheetViews>
  <sheetFormatPr defaultColWidth="9.140625" defaultRowHeight="12.75" x14ac:dyDescent="0.2"/>
  <cols>
    <col min="1" max="1" width="12.140625" style="1" bestFit="1" customWidth="1"/>
    <col min="2" max="7" width="21.7109375" style="1" customWidth="1"/>
    <col min="8" max="12" width="20.7109375" style="1" customWidth="1"/>
    <col min="13" max="16384" width="9.140625" style="1"/>
  </cols>
  <sheetData>
    <row r="1" spans="1:12" ht="41.1" customHeight="1" x14ac:dyDescent="0.2">
      <c r="A1" s="20"/>
      <c r="B1" s="120"/>
      <c r="C1" s="120"/>
      <c r="D1" s="120" t="str">
        <f>CDS!H1</f>
        <v>2026/1</v>
      </c>
      <c r="E1" s="714" t="s">
        <v>301</v>
      </c>
      <c r="F1" s="714"/>
      <c r="G1" s="715"/>
      <c r="I1" s="706" t="s">
        <v>350</v>
      </c>
      <c r="J1" s="706"/>
      <c r="K1" s="706"/>
      <c r="L1" s="706"/>
    </row>
    <row r="2" spans="1:12" ht="5.0999999999999996" customHeight="1" x14ac:dyDescent="0.2">
      <c r="A2" s="8"/>
      <c r="B2" s="8"/>
      <c r="C2" s="8"/>
      <c r="D2" s="8"/>
      <c r="E2" s="8"/>
      <c r="F2" s="8"/>
    </row>
    <row r="3" spans="1:12" s="2" customFormat="1" ht="15" x14ac:dyDescent="0.2">
      <c r="A3" s="9" t="s">
        <v>0</v>
      </c>
      <c r="B3" s="26" t="s">
        <v>1</v>
      </c>
      <c r="C3" s="14" t="s">
        <v>2</v>
      </c>
      <c r="D3" s="28" t="s">
        <v>3</v>
      </c>
      <c r="E3" s="14" t="s">
        <v>4</v>
      </c>
      <c r="F3" s="28" t="s">
        <v>5</v>
      </c>
      <c r="G3" s="14" t="s">
        <v>293</v>
      </c>
      <c r="I3" s="155" t="s">
        <v>346</v>
      </c>
      <c r="J3" s="155" t="s">
        <v>347</v>
      </c>
      <c r="K3" s="155" t="s">
        <v>348</v>
      </c>
      <c r="L3" s="155" t="s">
        <v>349</v>
      </c>
    </row>
    <row r="4" spans="1:12" ht="14.1" customHeight="1" x14ac:dyDescent="0.2">
      <c r="A4" s="10">
        <v>0.3125</v>
      </c>
      <c r="B4" s="150" t="s">
        <v>85</v>
      </c>
      <c r="C4" s="129" t="s">
        <v>36</v>
      </c>
      <c r="D4" s="125" t="s">
        <v>71</v>
      </c>
      <c r="E4" s="505"/>
      <c r="F4" s="628" t="s">
        <v>437</v>
      </c>
      <c r="G4" s="813"/>
      <c r="I4" s="410"/>
      <c r="J4" s="410"/>
      <c r="K4" s="414"/>
      <c r="L4" s="407"/>
    </row>
    <row r="5" spans="1:12" ht="14.1" customHeight="1" x14ac:dyDescent="0.2">
      <c r="A5" s="11">
        <v>0.34722222222222227</v>
      </c>
      <c r="B5" s="146" t="s">
        <v>89</v>
      </c>
      <c r="C5" s="225" t="s">
        <v>40</v>
      </c>
      <c r="D5" s="167" t="s">
        <v>72</v>
      </c>
      <c r="E5" s="502"/>
      <c r="F5" s="631" t="s">
        <v>438</v>
      </c>
      <c r="G5" s="814"/>
      <c r="I5" s="408"/>
      <c r="J5" s="408"/>
      <c r="K5" s="408"/>
      <c r="L5" s="406"/>
    </row>
    <row r="6" spans="1:12" ht="14.1" customHeight="1" x14ac:dyDescent="0.2">
      <c r="A6" s="12">
        <v>0.34722222222222227</v>
      </c>
      <c r="B6" s="150" t="s">
        <v>85</v>
      </c>
      <c r="C6" s="129" t="s">
        <v>36</v>
      </c>
      <c r="D6" s="125" t="s">
        <v>71</v>
      </c>
      <c r="E6" s="505"/>
      <c r="F6" s="628" t="s">
        <v>437</v>
      </c>
      <c r="G6" s="813"/>
      <c r="I6" s="410"/>
      <c r="J6" s="410"/>
      <c r="K6" s="414"/>
      <c r="L6" s="407"/>
    </row>
    <row r="7" spans="1:12" ht="14.1" customHeight="1" x14ac:dyDescent="0.2">
      <c r="A7" s="12">
        <v>0.38194444444444442</v>
      </c>
      <c r="B7" s="148" t="s">
        <v>89</v>
      </c>
      <c r="C7" s="132" t="s">
        <v>302</v>
      </c>
      <c r="D7" s="165" t="s">
        <v>72</v>
      </c>
      <c r="E7" s="502"/>
      <c r="F7" s="631" t="s">
        <v>438</v>
      </c>
      <c r="G7" s="814"/>
      <c r="I7" s="408"/>
      <c r="J7" s="408"/>
      <c r="K7" s="408"/>
      <c r="L7" s="406"/>
    </row>
    <row r="8" spans="1:12" ht="14.1" customHeight="1" x14ac:dyDescent="0.2">
      <c r="A8" s="10">
        <v>0.38194444444444442</v>
      </c>
      <c r="B8" s="146" t="s">
        <v>85</v>
      </c>
      <c r="C8" s="424"/>
      <c r="D8" s="424"/>
      <c r="E8" s="505"/>
      <c r="F8" s="407"/>
      <c r="G8" s="813"/>
      <c r="I8" s="410"/>
      <c r="J8" s="407"/>
      <c r="K8" s="407"/>
      <c r="L8" s="407"/>
    </row>
    <row r="9" spans="1:12" ht="14.1" customHeight="1" x14ac:dyDescent="0.2">
      <c r="A9" s="11">
        <v>0.41666666666666669</v>
      </c>
      <c r="B9" s="146" t="s">
        <v>89</v>
      </c>
      <c r="C9" s="209"/>
      <c r="D9" s="209"/>
      <c r="E9" s="502"/>
      <c r="F9" s="406"/>
      <c r="G9" s="814"/>
      <c r="I9" s="408"/>
      <c r="J9" s="406"/>
      <c r="K9" s="406"/>
      <c r="L9" s="406"/>
    </row>
    <row r="10" spans="1:12" ht="14.1" customHeight="1" x14ac:dyDescent="0.2">
      <c r="A10" s="12">
        <v>0.4236111111111111</v>
      </c>
      <c r="B10" s="123" t="s">
        <v>303</v>
      </c>
      <c r="C10" s="681" t="s">
        <v>475</v>
      </c>
      <c r="D10" s="163" t="s">
        <v>303</v>
      </c>
      <c r="E10" s="681" t="s">
        <v>475</v>
      </c>
      <c r="F10" s="125" t="s">
        <v>71</v>
      </c>
      <c r="G10" s="813"/>
      <c r="I10" s="410"/>
      <c r="J10" s="407"/>
      <c r="K10" s="407"/>
      <c r="L10" s="407"/>
    </row>
    <row r="11" spans="1:12" ht="14.1" customHeight="1" x14ac:dyDescent="0.2">
      <c r="A11" s="12">
        <v>0.45833333333333331</v>
      </c>
      <c r="B11" s="124" t="s">
        <v>204</v>
      </c>
      <c r="C11" s="682" t="s">
        <v>476</v>
      </c>
      <c r="D11" s="165" t="s">
        <v>304</v>
      </c>
      <c r="E11" s="682" t="s">
        <v>476</v>
      </c>
      <c r="F11" s="165" t="s">
        <v>72</v>
      </c>
      <c r="G11" s="814"/>
      <c r="I11" s="408"/>
      <c r="J11" s="406"/>
      <c r="K11" s="406"/>
      <c r="L11" s="406"/>
    </row>
    <row r="12" spans="1:12" ht="14.1" customHeight="1" x14ac:dyDescent="0.2">
      <c r="A12" s="10">
        <v>0.45833333333333331</v>
      </c>
      <c r="B12" s="123" t="s">
        <v>303</v>
      </c>
      <c r="C12" s="681" t="s">
        <v>475</v>
      </c>
      <c r="D12" s="163" t="s">
        <v>303</v>
      </c>
      <c r="E12" s="681" t="s">
        <v>475</v>
      </c>
      <c r="F12" s="154" t="s">
        <v>71</v>
      </c>
      <c r="G12" s="813"/>
      <c r="I12" s="407"/>
      <c r="J12" s="407"/>
      <c r="K12" s="407"/>
      <c r="L12" s="407"/>
    </row>
    <row r="13" spans="1:12" ht="14.1" customHeight="1" x14ac:dyDescent="0.2">
      <c r="A13" s="11">
        <v>0.49305555555555558</v>
      </c>
      <c r="B13" s="124" t="s">
        <v>304</v>
      </c>
      <c r="C13" s="682" t="s">
        <v>476</v>
      </c>
      <c r="D13" s="165" t="s">
        <v>304</v>
      </c>
      <c r="E13" s="682" t="s">
        <v>476</v>
      </c>
      <c r="F13" s="167" t="s">
        <v>72</v>
      </c>
      <c r="G13" s="814"/>
      <c r="I13" s="406"/>
      <c r="J13" s="406"/>
      <c r="K13" s="406"/>
      <c r="L13" s="406"/>
    </row>
    <row r="14" spans="1:12" ht="14.1" customHeight="1" x14ac:dyDescent="0.2">
      <c r="A14" s="25" t="s">
        <v>6</v>
      </c>
      <c r="B14" s="256"/>
      <c r="C14" s="256"/>
      <c r="D14" s="256"/>
      <c r="E14" s="256"/>
      <c r="F14" s="256"/>
      <c r="G14" s="209"/>
      <c r="I14" s="407"/>
      <c r="J14" s="407"/>
      <c r="K14" s="407"/>
      <c r="L14" s="407"/>
    </row>
    <row r="15" spans="1:12" ht="14.1" customHeight="1" x14ac:dyDescent="0.2">
      <c r="A15" s="10">
        <v>0.5625</v>
      </c>
      <c r="B15" s="127"/>
      <c r="C15" s="505"/>
      <c r="D15" s="720"/>
      <c r="E15" s="172" t="s">
        <v>151</v>
      </c>
      <c r="F15" s="505"/>
      <c r="G15" s="385"/>
      <c r="I15" s="406"/>
      <c r="J15" s="406"/>
      <c r="K15" s="406"/>
      <c r="L15" s="406"/>
    </row>
    <row r="16" spans="1:12" ht="14.1" customHeight="1" x14ac:dyDescent="0.2">
      <c r="A16" s="11">
        <v>0.59722222222222221</v>
      </c>
      <c r="B16" s="207"/>
      <c r="C16" s="502"/>
      <c r="D16" s="733"/>
      <c r="E16" s="172" t="s">
        <v>154</v>
      </c>
      <c r="F16" s="502"/>
      <c r="G16" s="422"/>
      <c r="I16" s="407"/>
      <c r="J16" s="407"/>
      <c r="K16" s="407"/>
      <c r="L16" s="407"/>
    </row>
    <row r="17" spans="1:12" ht="14.1" customHeight="1" x14ac:dyDescent="0.2">
      <c r="A17" s="12">
        <v>0.59722222222222221</v>
      </c>
      <c r="B17" s="505"/>
      <c r="C17" s="505"/>
      <c r="D17" s="505"/>
      <c r="E17" s="131" t="s">
        <v>151</v>
      </c>
      <c r="F17" s="505"/>
      <c r="G17" s="385"/>
      <c r="I17" s="406"/>
      <c r="J17" s="406"/>
      <c r="K17" s="406"/>
      <c r="L17" s="406"/>
    </row>
    <row r="18" spans="1:12" ht="14.1" customHeight="1" x14ac:dyDescent="0.2">
      <c r="A18" s="12">
        <v>0.63194444444444442</v>
      </c>
      <c r="B18" s="502"/>
      <c r="C18" s="502"/>
      <c r="D18" s="502"/>
      <c r="E18" s="132" t="s">
        <v>154</v>
      </c>
      <c r="F18" s="502"/>
      <c r="G18" s="194"/>
      <c r="I18" s="407"/>
      <c r="J18" s="407"/>
      <c r="K18" s="407"/>
      <c r="L18" s="407"/>
    </row>
    <row r="19" spans="1:12" ht="14.1" customHeight="1" x14ac:dyDescent="0.2">
      <c r="A19" s="10">
        <v>0.63194444444444442</v>
      </c>
      <c r="B19" s="505"/>
      <c r="C19" s="172" t="s">
        <v>151</v>
      </c>
      <c r="D19" s="505"/>
      <c r="E19" s="462"/>
      <c r="F19" s="154" t="s">
        <v>80</v>
      </c>
      <c r="G19" s="195"/>
      <c r="I19" s="406"/>
      <c r="J19" s="406"/>
      <c r="K19" s="406"/>
      <c r="L19" s="406"/>
    </row>
    <row r="20" spans="1:12" ht="14.1" customHeight="1" x14ac:dyDescent="0.2">
      <c r="A20" s="11">
        <v>0.66666666666666663</v>
      </c>
      <c r="B20" s="502"/>
      <c r="C20" s="172" t="s">
        <v>154</v>
      </c>
      <c r="D20" s="502"/>
      <c r="E20" s="425"/>
      <c r="F20" s="154" t="s">
        <v>72</v>
      </c>
      <c r="G20" s="194"/>
      <c r="I20" s="407"/>
      <c r="J20" s="407"/>
      <c r="K20" s="407"/>
      <c r="L20" s="407"/>
    </row>
    <row r="21" spans="1:12" ht="14.1" customHeight="1" x14ac:dyDescent="0.2">
      <c r="A21" s="12">
        <v>0.68055555555555547</v>
      </c>
      <c r="B21" s="123" t="s">
        <v>206</v>
      </c>
      <c r="C21" s="131" t="s">
        <v>151</v>
      </c>
      <c r="D21" s="163" t="s">
        <v>206</v>
      </c>
      <c r="E21" s="129" t="s">
        <v>80</v>
      </c>
      <c r="F21" s="125" t="s">
        <v>80</v>
      </c>
      <c r="G21" s="195"/>
      <c r="I21" s="406"/>
      <c r="J21" s="406"/>
      <c r="K21" s="406"/>
      <c r="L21" s="406"/>
    </row>
    <row r="22" spans="1:12" ht="14.1" customHeight="1" x14ac:dyDescent="0.2">
      <c r="A22" s="12">
        <v>0.71527777777777779</v>
      </c>
      <c r="B22" s="124" t="s">
        <v>304</v>
      </c>
      <c r="C22" s="132" t="s">
        <v>154</v>
      </c>
      <c r="D22" s="165" t="s">
        <v>304</v>
      </c>
      <c r="E22" s="132" t="s">
        <v>72</v>
      </c>
      <c r="F22" s="165" t="s">
        <v>72</v>
      </c>
      <c r="G22" s="194"/>
      <c r="I22" s="407"/>
      <c r="J22" s="407"/>
      <c r="K22" s="407"/>
      <c r="L22" s="407"/>
    </row>
    <row r="23" spans="1:12" ht="14.1" customHeight="1" x14ac:dyDescent="0.2">
      <c r="A23" s="10">
        <v>0.71527777777777779</v>
      </c>
      <c r="B23" s="211" t="s">
        <v>206</v>
      </c>
      <c r="C23" s="505"/>
      <c r="D23" s="167" t="s">
        <v>206</v>
      </c>
      <c r="E23" s="225" t="s">
        <v>80</v>
      </c>
      <c r="F23" s="505"/>
      <c r="G23" s="195"/>
      <c r="I23" s="406"/>
      <c r="J23" s="406"/>
      <c r="K23" s="406"/>
      <c r="L23" s="406"/>
    </row>
    <row r="24" spans="1:12" ht="14.1" customHeight="1" x14ac:dyDescent="0.2">
      <c r="A24" s="11">
        <v>0.75</v>
      </c>
      <c r="B24" s="211" t="s">
        <v>304</v>
      </c>
      <c r="C24" s="502"/>
      <c r="D24" s="167" t="s">
        <v>304</v>
      </c>
      <c r="E24" s="172" t="s">
        <v>72</v>
      </c>
      <c r="F24" s="502"/>
      <c r="G24" s="194"/>
      <c r="I24" s="407"/>
      <c r="J24" s="407"/>
      <c r="K24" s="407"/>
      <c r="L24" s="407"/>
    </row>
    <row r="25" spans="1:12" ht="14.1" customHeight="1" x14ac:dyDescent="0.2">
      <c r="A25" s="25" t="s">
        <v>7</v>
      </c>
      <c r="B25" s="585" t="s">
        <v>419</v>
      </c>
      <c r="C25" s="492"/>
      <c r="D25" s="585" t="s">
        <v>419</v>
      </c>
      <c r="E25" s="527"/>
      <c r="F25" s="492"/>
      <c r="G25" s="191"/>
      <c r="I25" s="406"/>
      <c r="J25" s="406"/>
      <c r="K25" s="406"/>
      <c r="L25" s="406"/>
    </row>
    <row r="26" spans="1:12" ht="14.1" customHeight="1" x14ac:dyDescent="0.2">
      <c r="A26" s="10">
        <v>0.77083333333333337</v>
      </c>
      <c r="B26" s="586" t="s">
        <v>418</v>
      </c>
      <c r="C26" s="681" t="s">
        <v>473</v>
      </c>
      <c r="D26" s="586" t="s">
        <v>418</v>
      </c>
      <c r="E26" s="681" t="s">
        <v>473</v>
      </c>
      <c r="F26" s="507"/>
      <c r="G26" s="195"/>
      <c r="I26" s="407"/>
      <c r="J26" s="407"/>
      <c r="K26" s="407"/>
      <c r="L26" s="407"/>
    </row>
    <row r="27" spans="1:12" ht="14.1" customHeight="1" x14ac:dyDescent="0.2">
      <c r="A27" s="11">
        <v>0.80555555555555547</v>
      </c>
      <c r="B27" s="585" t="s">
        <v>419</v>
      </c>
      <c r="C27" s="682" t="s">
        <v>474</v>
      </c>
      <c r="D27" s="585" t="s">
        <v>419</v>
      </c>
      <c r="E27" s="682" t="s">
        <v>474</v>
      </c>
      <c r="F27" s="502"/>
      <c r="G27" s="194"/>
      <c r="I27" s="406"/>
      <c r="J27" s="406"/>
      <c r="K27" s="406"/>
      <c r="L27" s="406"/>
    </row>
    <row r="28" spans="1:12" ht="14.1" customHeight="1" x14ac:dyDescent="0.2">
      <c r="A28" s="10">
        <v>0.80555555555555547</v>
      </c>
      <c r="B28" s="586" t="s">
        <v>418</v>
      </c>
      <c r="C28" s="681" t="s">
        <v>473</v>
      </c>
      <c r="D28" s="586" t="s">
        <v>418</v>
      </c>
      <c r="E28" s="681" t="s">
        <v>473</v>
      </c>
      <c r="F28" s="681" t="s">
        <v>471</v>
      </c>
      <c r="G28" s="200"/>
      <c r="I28" s="407"/>
      <c r="J28" s="407"/>
      <c r="K28" s="407"/>
      <c r="L28" s="407"/>
    </row>
    <row r="29" spans="1:12" ht="14.1" customHeight="1" x14ac:dyDescent="0.2">
      <c r="A29" s="11">
        <v>0.84027777777777779</v>
      </c>
      <c r="B29" s="502"/>
      <c r="C29" s="682" t="s">
        <v>474</v>
      </c>
      <c r="D29" s="502"/>
      <c r="E29" s="682" t="s">
        <v>474</v>
      </c>
      <c r="F29" s="682" t="s">
        <v>472</v>
      </c>
      <c r="G29" s="200"/>
      <c r="I29" s="406"/>
      <c r="J29" s="406"/>
      <c r="K29" s="406"/>
      <c r="L29" s="406"/>
    </row>
    <row r="30" spans="1:12" ht="14.1" customHeight="1" x14ac:dyDescent="0.2">
      <c r="A30" s="10">
        <v>0.84027777777777779</v>
      </c>
      <c r="B30" s="674" t="s">
        <v>470</v>
      </c>
      <c r="C30" s="681" t="s">
        <v>473</v>
      </c>
      <c r="D30" s="674" t="s">
        <v>470</v>
      </c>
      <c r="E30" s="681" t="s">
        <v>471</v>
      </c>
      <c r="F30" s="681" t="s">
        <v>471</v>
      </c>
      <c r="G30" s="222"/>
      <c r="I30" s="407"/>
      <c r="J30" s="407"/>
      <c r="K30" s="407"/>
      <c r="L30" s="407"/>
    </row>
    <row r="31" spans="1:12" ht="14.1" customHeight="1" x14ac:dyDescent="0.2">
      <c r="A31" s="11">
        <v>0.875</v>
      </c>
      <c r="B31" s="685" t="s">
        <v>418</v>
      </c>
      <c r="C31" s="682" t="s">
        <v>474</v>
      </c>
      <c r="D31" s="685" t="s">
        <v>418</v>
      </c>
      <c r="E31" s="682" t="s">
        <v>472</v>
      </c>
      <c r="F31" s="682" t="s">
        <v>472</v>
      </c>
      <c r="G31" s="205"/>
      <c r="I31" s="406"/>
      <c r="J31" s="406"/>
      <c r="K31" s="406"/>
      <c r="L31" s="406"/>
    </row>
    <row r="32" spans="1:12" ht="14.1" customHeight="1" x14ac:dyDescent="0.2">
      <c r="A32" s="10">
        <v>0.875</v>
      </c>
      <c r="B32" s="674" t="s">
        <v>470</v>
      </c>
      <c r="C32" s="813"/>
      <c r="D32" s="674" t="s">
        <v>470</v>
      </c>
      <c r="E32" s="681" t="s">
        <v>471</v>
      </c>
      <c r="F32" s="681" t="s">
        <v>471</v>
      </c>
      <c r="G32" s="207"/>
      <c r="I32" s="407"/>
      <c r="J32" s="407"/>
      <c r="K32" s="407"/>
      <c r="L32" s="407"/>
    </row>
    <row r="33" spans="1:12" ht="14.1" customHeight="1" x14ac:dyDescent="0.2">
      <c r="A33" s="11">
        <v>0.90972222222222221</v>
      </c>
      <c r="B33" s="685" t="s">
        <v>418</v>
      </c>
      <c r="C33" s="814"/>
      <c r="D33" s="685" t="s">
        <v>418</v>
      </c>
      <c r="E33" s="682" t="s">
        <v>472</v>
      </c>
      <c r="F33" s="682" t="s">
        <v>472</v>
      </c>
      <c r="G33" s="209"/>
      <c r="I33" s="406"/>
      <c r="J33" s="406"/>
      <c r="K33" s="406"/>
      <c r="L33" s="406"/>
    </row>
    <row r="34" spans="1:12" s="2" customFormat="1" ht="5.25" customHeight="1" x14ac:dyDescent="0.2">
      <c r="A34" s="5"/>
      <c r="B34" s="3"/>
      <c r="C34" s="6"/>
      <c r="D34" s="6"/>
      <c r="E34" s="6"/>
      <c r="F34" s="6"/>
    </row>
    <row r="35" spans="1:12" s="2" customFormat="1" ht="15.75" x14ac:dyDescent="0.2">
      <c r="A35" s="7" t="s">
        <v>35</v>
      </c>
      <c r="B35" s="121" t="s">
        <v>135</v>
      </c>
      <c r="C35" s="69"/>
      <c r="D35" s="69"/>
      <c r="E35" s="256"/>
      <c r="F35" s="472"/>
      <c r="G35" s="256"/>
    </row>
    <row r="36" spans="1:12" x14ac:dyDescent="0.2">
      <c r="A36" s="3"/>
      <c r="B36" s="3"/>
    </row>
    <row r="37" spans="1:12" ht="25.5" x14ac:dyDescent="0.2">
      <c r="A37" s="817" t="s">
        <v>356</v>
      </c>
      <c r="B37" s="817"/>
      <c r="C37" s="817"/>
      <c r="D37" s="817"/>
      <c r="E37" s="817"/>
      <c r="F37" s="817"/>
      <c r="G37" s="817"/>
    </row>
    <row r="38" spans="1:12" x14ac:dyDescent="0.2">
      <c r="A38" s="3"/>
    </row>
  </sheetData>
  <mergeCells count="10">
    <mergeCell ref="I1:L1"/>
    <mergeCell ref="G4:G5"/>
    <mergeCell ref="E1:G1"/>
    <mergeCell ref="A37:G37"/>
    <mergeCell ref="C32:C33"/>
    <mergeCell ref="G6:G7"/>
    <mergeCell ref="G8:G9"/>
    <mergeCell ref="G10:G11"/>
    <mergeCell ref="G12:G13"/>
    <mergeCell ref="D15:D1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F34" sqref="F34:F35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305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268"/>
      <c r="C4" s="127"/>
      <c r="D4" s="244"/>
      <c r="E4" s="127"/>
      <c r="F4" s="263"/>
      <c r="H4" s="407"/>
      <c r="I4" s="407"/>
      <c r="J4" s="407"/>
      <c r="K4" s="407"/>
    </row>
    <row r="5" spans="1:11" ht="14.1" customHeight="1" x14ac:dyDescent="0.2">
      <c r="A5" s="11">
        <v>0.34722222222222227</v>
      </c>
      <c r="B5" s="269"/>
      <c r="C5" s="217"/>
      <c r="D5" s="270"/>
      <c r="E5" s="200"/>
      <c r="F5" s="271"/>
      <c r="H5" s="406"/>
      <c r="I5" s="406"/>
      <c r="J5" s="406"/>
      <c r="K5" s="406"/>
    </row>
    <row r="6" spans="1:11" ht="14.1" customHeight="1" x14ac:dyDescent="0.2">
      <c r="A6" s="12">
        <v>0.34722222222222227</v>
      </c>
      <c r="B6" s="250"/>
      <c r="C6" s="127"/>
      <c r="D6" s="244"/>
      <c r="E6" s="127"/>
      <c r="F6" s="263"/>
      <c r="H6" s="407"/>
      <c r="I6" s="407"/>
      <c r="J6" s="407"/>
      <c r="K6" s="407"/>
    </row>
    <row r="7" spans="1:11" ht="14.1" customHeight="1" x14ac:dyDescent="0.2">
      <c r="A7" s="12">
        <v>0.38194444444444442</v>
      </c>
      <c r="B7" s="254"/>
      <c r="C7" s="217"/>
      <c r="D7" s="270"/>
      <c r="E7" s="200"/>
      <c r="F7" s="271"/>
      <c r="H7" s="406"/>
      <c r="I7" s="406"/>
      <c r="J7" s="406"/>
      <c r="K7" s="406"/>
    </row>
    <row r="8" spans="1:11" ht="14.1" customHeight="1" x14ac:dyDescent="0.2">
      <c r="A8" s="10">
        <v>0.38194444444444442</v>
      </c>
      <c r="B8" s="250"/>
      <c r="C8" s="127"/>
      <c r="D8" s="244"/>
      <c r="E8" s="453"/>
      <c r="F8" s="239"/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252"/>
      <c r="C9" s="217"/>
      <c r="D9" s="270"/>
      <c r="E9" s="216"/>
      <c r="F9" s="209"/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123" t="s">
        <v>309</v>
      </c>
      <c r="C10" s="825"/>
      <c r="D10" s="131" t="s">
        <v>309</v>
      </c>
      <c r="E10" s="246"/>
      <c r="F10" s="207"/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124" t="s">
        <v>304</v>
      </c>
      <c r="C11" s="826"/>
      <c r="D11" s="132" t="s">
        <v>304</v>
      </c>
      <c r="E11" s="247"/>
      <c r="F11" s="209"/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123" t="s">
        <v>309</v>
      </c>
      <c r="C12" s="827"/>
      <c r="D12" s="131" t="s">
        <v>309</v>
      </c>
      <c r="E12" s="248"/>
      <c r="F12" s="207"/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124" t="s">
        <v>304</v>
      </c>
      <c r="C13" s="827"/>
      <c r="D13" s="132" t="s">
        <v>304</v>
      </c>
      <c r="E13" s="248"/>
      <c r="F13" s="207"/>
      <c r="H13" s="406"/>
      <c r="I13" s="406"/>
      <c r="J13" s="406"/>
      <c r="K13" s="406"/>
    </row>
    <row r="14" spans="1:11" ht="14.1" customHeight="1" x14ac:dyDescent="0.2">
      <c r="A14" s="25" t="s">
        <v>6</v>
      </c>
      <c r="B14" s="190"/>
      <c r="C14" s="191"/>
      <c r="D14" s="277"/>
      <c r="E14" s="278"/>
      <c r="F14" s="278"/>
      <c r="H14" s="407"/>
      <c r="I14" s="407"/>
      <c r="J14" s="407"/>
      <c r="K14" s="407"/>
    </row>
    <row r="15" spans="1:11" ht="14.1" customHeight="1" x14ac:dyDescent="0.2">
      <c r="A15" s="10">
        <v>0.5625</v>
      </c>
      <c r="B15" s="254"/>
      <c r="C15" s="181"/>
      <c r="D15" s="226"/>
      <c r="E15" s="279"/>
      <c r="F15" s="248"/>
      <c r="H15" s="406"/>
      <c r="I15" s="406"/>
      <c r="J15" s="406"/>
      <c r="K15" s="406"/>
    </row>
    <row r="16" spans="1:11" ht="14.1" customHeight="1" x14ac:dyDescent="0.2">
      <c r="A16" s="11">
        <v>0.59722222222222221</v>
      </c>
      <c r="B16" s="254"/>
      <c r="C16" s="181"/>
      <c r="D16" s="226"/>
      <c r="E16" s="279"/>
      <c r="F16" s="248"/>
      <c r="H16" s="407"/>
      <c r="I16" s="407"/>
      <c r="J16" s="407"/>
      <c r="K16" s="407"/>
    </row>
    <row r="17" spans="1:11" ht="14.1" customHeight="1" x14ac:dyDescent="0.2">
      <c r="A17" s="12">
        <v>0.59722222222222221</v>
      </c>
      <c r="B17" s="280" t="s">
        <v>307</v>
      </c>
      <c r="C17" s="501"/>
      <c r="D17" s="272" t="s">
        <v>307</v>
      </c>
      <c r="E17" s="501"/>
      <c r="F17" s="501"/>
      <c r="H17" s="406"/>
      <c r="I17" s="406"/>
      <c r="J17" s="406"/>
      <c r="K17" s="406"/>
    </row>
    <row r="18" spans="1:11" ht="14.1" customHeight="1" x14ac:dyDescent="0.2">
      <c r="A18" s="12">
        <v>0.63194444444444442</v>
      </c>
      <c r="B18" s="281" t="s">
        <v>306</v>
      </c>
      <c r="C18" s="207"/>
      <c r="D18" s="276" t="s">
        <v>306</v>
      </c>
      <c r="E18" s="207"/>
      <c r="F18" s="502"/>
      <c r="H18" s="407"/>
      <c r="I18" s="407"/>
      <c r="J18" s="407"/>
      <c r="K18" s="407"/>
    </row>
    <row r="19" spans="1:11" ht="14.1" customHeight="1" x14ac:dyDescent="0.2">
      <c r="A19" s="10">
        <v>0.63194444444444442</v>
      </c>
      <c r="B19" s="282" t="s">
        <v>307</v>
      </c>
      <c r="C19" s="501"/>
      <c r="D19" s="274" t="s">
        <v>307</v>
      </c>
      <c r="E19" s="501"/>
      <c r="F19" s="501"/>
      <c r="H19" s="406"/>
      <c r="I19" s="406"/>
      <c r="J19" s="406"/>
      <c r="K19" s="406"/>
    </row>
    <row r="20" spans="1:11" ht="14.1" customHeight="1" x14ac:dyDescent="0.2">
      <c r="A20" s="11">
        <v>0.66666666666666663</v>
      </c>
      <c r="B20" s="282" t="s">
        <v>306</v>
      </c>
      <c r="C20" s="207"/>
      <c r="D20" s="274" t="s">
        <v>306</v>
      </c>
      <c r="E20" s="207"/>
      <c r="F20" s="502"/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131" t="s">
        <v>365</v>
      </c>
      <c r="C21" s="501"/>
      <c r="D21" s="131" t="s">
        <v>365</v>
      </c>
      <c r="E21" s="501"/>
      <c r="F21" s="501"/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132" t="s">
        <v>304</v>
      </c>
      <c r="C22" s="207"/>
      <c r="D22" s="132" t="s">
        <v>304</v>
      </c>
      <c r="E22" s="207"/>
      <c r="F22" s="502"/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131" t="s">
        <v>365</v>
      </c>
      <c r="C23" s="501"/>
      <c r="D23" s="131" t="s">
        <v>365</v>
      </c>
      <c r="E23" s="501"/>
      <c r="F23" s="501"/>
      <c r="H23" s="406"/>
      <c r="I23" s="406"/>
      <c r="J23" s="406"/>
      <c r="K23" s="406"/>
    </row>
    <row r="24" spans="1:11" ht="14.1" customHeight="1" x14ac:dyDescent="0.2">
      <c r="A24" s="11">
        <v>0.75</v>
      </c>
      <c r="B24" s="132" t="s">
        <v>304</v>
      </c>
      <c r="C24" s="207"/>
      <c r="D24" s="132" t="s">
        <v>304</v>
      </c>
      <c r="E24" s="207"/>
      <c r="F24" s="529"/>
      <c r="H24" s="407"/>
      <c r="I24" s="407"/>
      <c r="J24" s="407"/>
      <c r="K24" s="407"/>
    </row>
    <row r="25" spans="1:11" ht="14.1" customHeight="1" x14ac:dyDescent="0.2">
      <c r="A25" s="25" t="s">
        <v>7</v>
      </c>
      <c r="B25" s="491"/>
      <c r="C25" s="491"/>
      <c r="D25" s="491"/>
      <c r="E25" s="491"/>
      <c r="F25" s="114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501"/>
      <c r="C26" s="501"/>
      <c r="D26" s="501"/>
      <c r="E26" s="501"/>
      <c r="F26" s="501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207"/>
      <c r="C27" s="207"/>
      <c r="D27" s="207"/>
      <c r="E27" s="207"/>
      <c r="F27" s="502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501"/>
      <c r="C28" s="501"/>
      <c r="D28" s="501"/>
      <c r="E28" s="501"/>
      <c r="F28" s="207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207"/>
      <c r="C29" s="207"/>
      <c r="D29" s="207"/>
      <c r="E29" s="207"/>
      <c r="F29" s="502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501"/>
      <c r="C30" s="501"/>
      <c r="D30" s="501"/>
      <c r="E30" s="501"/>
      <c r="F30" s="207"/>
      <c r="H30" s="407"/>
      <c r="I30" s="407"/>
      <c r="J30" s="407"/>
      <c r="K30" s="407"/>
    </row>
    <row r="31" spans="1:11" ht="14.1" customHeight="1" x14ac:dyDescent="0.2">
      <c r="A31" s="11">
        <v>0.875</v>
      </c>
      <c r="B31" s="502"/>
      <c r="C31" s="502"/>
      <c r="D31" s="502"/>
      <c r="E31" s="502"/>
      <c r="F31" s="502"/>
      <c r="H31" s="406"/>
      <c r="I31" s="406"/>
      <c r="J31" s="406"/>
      <c r="K31" s="406"/>
    </row>
    <row r="32" spans="1:11" ht="14.1" customHeight="1" x14ac:dyDescent="0.2">
      <c r="A32" s="10">
        <v>0.875</v>
      </c>
      <c r="B32" s="207"/>
      <c r="C32" s="207"/>
      <c r="D32" s="207"/>
      <c r="E32" s="207"/>
      <c r="F32" s="500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502"/>
      <c r="C33" s="502"/>
      <c r="D33" s="502"/>
      <c r="E33" s="502"/>
      <c r="F33" s="499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121" t="s">
        <v>135</v>
      </c>
      <c r="C35" s="122" t="s">
        <v>236</v>
      </c>
      <c r="D35" s="426"/>
      <c r="E35" s="3"/>
      <c r="F35" s="4"/>
    </row>
    <row r="36" spans="1:11" x14ac:dyDescent="0.2">
      <c r="A36" s="3"/>
      <c r="B36" s="3"/>
    </row>
    <row r="37" spans="1:11" x14ac:dyDescent="0.2">
      <c r="A37" s="3"/>
    </row>
  </sheetData>
  <mergeCells count="5">
    <mergeCell ref="H1:K1"/>
    <mergeCell ref="B1:C1"/>
    <mergeCell ref="D1:F1"/>
    <mergeCell ref="C10:C11"/>
    <mergeCell ref="C12:C1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E49" sqref="E49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308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268"/>
      <c r="C4" s="127"/>
      <c r="D4" s="244"/>
      <c r="E4" s="127"/>
      <c r="F4" s="263"/>
      <c r="H4" s="407"/>
      <c r="I4" s="411"/>
      <c r="J4" s="407"/>
      <c r="K4" s="407"/>
    </row>
    <row r="5" spans="1:11" ht="14.1" customHeight="1" x14ac:dyDescent="0.2">
      <c r="A5" s="11">
        <v>0.34722222222222227</v>
      </c>
      <c r="B5" s="269"/>
      <c r="C5" s="217"/>
      <c r="D5" s="270"/>
      <c r="E5" s="200"/>
      <c r="F5" s="271"/>
      <c r="H5" s="406"/>
      <c r="I5" s="408"/>
      <c r="J5" s="406"/>
      <c r="K5" s="406"/>
    </row>
    <row r="6" spans="1:11" ht="14.1" customHeight="1" x14ac:dyDescent="0.2">
      <c r="A6" s="12">
        <v>0.34722222222222227</v>
      </c>
      <c r="B6" s="268"/>
      <c r="C6" s="127"/>
      <c r="D6" s="244"/>
      <c r="E6" s="127"/>
      <c r="F6" s="263"/>
      <c r="H6" s="407"/>
      <c r="I6" s="407"/>
      <c r="J6" s="407"/>
      <c r="K6" s="407"/>
    </row>
    <row r="7" spans="1:11" ht="14.1" customHeight="1" x14ac:dyDescent="0.2">
      <c r="A7" s="12">
        <v>0.38194444444444442</v>
      </c>
      <c r="B7" s="365"/>
      <c r="C7" s="128"/>
      <c r="D7" s="245"/>
      <c r="E7" s="205"/>
      <c r="F7" s="275"/>
      <c r="H7" s="406"/>
      <c r="I7" s="406"/>
      <c r="J7" s="406"/>
      <c r="K7" s="406"/>
    </row>
    <row r="8" spans="1:11" ht="14.1" customHeight="1" x14ac:dyDescent="0.2">
      <c r="A8" s="10">
        <v>0.38194444444444442</v>
      </c>
      <c r="B8" s="350"/>
      <c r="C8" s="127"/>
      <c r="D8" s="270"/>
      <c r="E8" s="436"/>
      <c r="F8" s="271"/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350"/>
      <c r="C9" s="128"/>
      <c r="D9" s="270"/>
      <c r="E9" s="436"/>
      <c r="F9" s="271"/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123" t="s">
        <v>309</v>
      </c>
      <c r="C10" s="127"/>
      <c r="D10" s="163" t="s">
        <v>309</v>
      </c>
      <c r="E10" s="437"/>
      <c r="F10" s="263"/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124" t="s">
        <v>304</v>
      </c>
      <c r="C11" s="128"/>
      <c r="D11" s="165" t="s">
        <v>304</v>
      </c>
      <c r="E11" s="435"/>
      <c r="F11" s="247"/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123" t="s">
        <v>309</v>
      </c>
      <c r="C12" s="127"/>
      <c r="D12" s="163" t="s">
        <v>309</v>
      </c>
      <c r="E12" s="437"/>
      <c r="F12" s="271"/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124" t="s">
        <v>304</v>
      </c>
      <c r="C13" s="128"/>
      <c r="D13" s="165" t="s">
        <v>304</v>
      </c>
      <c r="E13" s="435"/>
      <c r="F13" s="248"/>
      <c r="H13" s="406"/>
      <c r="I13" s="406"/>
      <c r="J13" s="406"/>
      <c r="K13" s="406"/>
    </row>
    <row r="14" spans="1:11" ht="14.1" customHeight="1" x14ac:dyDescent="0.2">
      <c r="A14" s="25" t="s">
        <v>6</v>
      </c>
      <c r="B14" s="364"/>
      <c r="C14" s="128"/>
      <c r="D14" s="245"/>
      <c r="E14" s="257"/>
      <c r="F14" s="278"/>
      <c r="H14" s="407"/>
      <c r="I14" s="407"/>
      <c r="J14" s="407"/>
      <c r="K14" s="407"/>
    </row>
    <row r="15" spans="1:11" ht="14.1" customHeight="1" x14ac:dyDescent="0.2">
      <c r="A15" s="10">
        <v>0.5625</v>
      </c>
      <c r="B15" s="269"/>
      <c r="C15" s="127"/>
      <c r="D15" s="199"/>
      <c r="E15" s="385"/>
      <c r="F15" s="248"/>
      <c r="H15" s="406"/>
      <c r="I15" s="406"/>
      <c r="J15" s="406"/>
      <c r="K15" s="406"/>
    </row>
    <row r="16" spans="1:11" ht="14.1" customHeight="1" x14ac:dyDescent="0.2">
      <c r="A16" s="11">
        <v>0.59722222222222221</v>
      </c>
      <c r="B16" s="269"/>
      <c r="C16" s="496"/>
      <c r="D16" s="199"/>
      <c r="E16" s="385"/>
      <c r="F16" s="248"/>
      <c r="H16" s="407"/>
      <c r="I16" s="407"/>
      <c r="J16" s="407"/>
      <c r="K16" s="407"/>
    </row>
    <row r="17" spans="1:11" ht="14.1" customHeight="1" x14ac:dyDescent="0.2">
      <c r="A17" s="12">
        <v>0.59722222222222221</v>
      </c>
      <c r="B17" s="280" t="s">
        <v>307</v>
      </c>
      <c r="C17" s="501"/>
      <c r="D17" s="383" t="s">
        <v>307</v>
      </c>
      <c r="E17" s="501"/>
      <c r="F17" s="501"/>
      <c r="H17" s="406"/>
      <c r="I17" s="406"/>
      <c r="J17" s="406"/>
      <c r="K17" s="406"/>
    </row>
    <row r="18" spans="1:11" ht="14.1" customHeight="1" x14ac:dyDescent="0.2">
      <c r="A18" s="12">
        <v>0.63194444444444442</v>
      </c>
      <c r="B18" s="281" t="s">
        <v>306</v>
      </c>
      <c r="C18" s="502"/>
      <c r="D18" s="384" t="s">
        <v>306</v>
      </c>
      <c r="E18" s="502"/>
      <c r="F18" s="502"/>
      <c r="H18" s="407"/>
      <c r="I18" s="407"/>
      <c r="J18" s="407"/>
      <c r="K18" s="407"/>
    </row>
    <row r="19" spans="1:11" ht="14.1" customHeight="1" x14ac:dyDescent="0.2">
      <c r="A19" s="10">
        <v>0.63194444444444442</v>
      </c>
      <c r="B19" s="282" t="s">
        <v>307</v>
      </c>
      <c r="C19" s="501"/>
      <c r="D19" s="230" t="s">
        <v>307</v>
      </c>
      <c r="E19" s="501"/>
      <c r="F19" s="501"/>
      <c r="H19" s="406"/>
      <c r="I19" s="406"/>
      <c r="J19" s="406"/>
      <c r="K19" s="406"/>
    </row>
    <row r="20" spans="1:11" ht="14.1" customHeight="1" x14ac:dyDescent="0.2">
      <c r="A20" s="11">
        <v>0.66666666666666663</v>
      </c>
      <c r="B20" s="282" t="s">
        <v>306</v>
      </c>
      <c r="C20" s="502"/>
      <c r="D20" s="230" t="s">
        <v>306</v>
      </c>
      <c r="E20" s="502"/>
      <c r="F20" s="502"/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131" t="s">
        <v>365</v>
      </c>
      <c r="C21" s="501"/>
      <c r="D21" s="131" t="s">
        <v>365</v>
      </c>
      <c r="E21" s="501"/>
      <c r="F21" s="501"/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132" t="s">
        <v>304</v>
      </c>
      <c r="C22" s="502"/>
      <c r="D22" s="132" t="s">
        <v>304</v>
      </c>
      <c r="E22" s="502"/>
      <c r="F22" s="502"/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131" t="s">
        <v>365</v>
      </c>
      <c r="C23" s="501"/>
      <c r="D23" s="131" t="s">
        <v>365</v>
      </c>
      <c r="E23" s="501"/>
      <c r="F23" s="501"/>
      <c r="H23" s="406"/>
      <c r="I23" s="406"/>
      <c r="J23" s="406"/>
      <c r="K23" s="406"/>
    </row>
    <row r="24" spans="1:11" ht="14.1" customHeight="1" x14ac:dyDescent="0.2">
      <c r="A24" s="11">
        <v>0.75</v>
      </c>
      <c r="B24" s="132" t="s">
        <v>304</v>
      </c>
      <c r="C24" s="828"/>
      <c r="D24" s="132" t="s">
        <v>304</v>
      </c>
      <c r="E24" s="828"/>
      <c r="F24" s="828"/>
      <c r="H24" s="407"/>
      <c r="I24" s="407"/>
      <c r="J24" s="407"/>
      <c r="K24" s="407"/>
    </row>
    <row r="25" spans="1:11" ht="14.1" customHeight="1" x14ac:dyDescent="0.2">
      <c r="A25" s="25" t="s">
        <v>7</v>
      </c>
      <c r="B25" s="50"/>
      <c r="C25" s="814"/>
      <c r="D25" s="53"/>
      <c r="E25" s="814"/>
      <c r="F25" s="814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94"/>
      <c r="C26" s="503"/>
      <c r="D26" s="104"/>
      <c r="E26" s="48"/>
      <c r="F26" s="40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92"/>
      <c r="C27" s="504"/>
      <c r="D27" s="105"/>
      <c r="E27" s="50"/>
      <c r="F27" s="47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106"/>
      <c r="C28" s="239"/>
      <c r="D28" s="107"/>
      <c r="E28" s="52"/>
      <c r="F28" s="43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106"/>
      <c r="C29" s="209"/>
      <c r="D29" s="107"/>
      <c r="E29" s="52"/>
      <c r="F29" s="43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90"/>
      <c r="C30" s="97"/>
      <c r="D30" s="91"/>
      <c r="E30" s="97"/>
      <c r="F30" s="40"/>
      <c r="H30" s="407"/>
      <c r="I30" s="407"/>
      <c r="J30" s="407"/>
      <c r="K30" s="407"/>
    </row>
    <row r="31" spans="1:11" ht="14.1" customHeight="1" x14ac:dyDescent="0.2">
      <c r="A31" s="11">
        <v>0.875</v>
      </c>
      <c r="B31" s="92"/>
      <c r="C31" s="99"/>
      <c r="D31" s="93"/>
      <c r="E31" s="99"/>
      <c r="F31" s="47"/>
      <c r="H31" s="406"/>
      <c r="I31" s="406"/>
      <c r="J31" s="406"/>
      <c r="K31" s="406"/>
    </row>
    <row r="32" spans="1:11" ht="14.1" customHeight="1" x14ac:dyDescent="0.2">
      <c r="A32" s="10">
        <v>0.875</v>
      </c>
      <c r="B32" s="94"/>
      <c r="C32" s="101"/>
      <c r="D32" s="95"/>
      <c r="E32" s="101"/>
      <c r="F32" s="108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92"/>
      <c r="C33" s="99"/>
      <c r="D33" s="93"/>
      <c r="E33" s="99"/>
      <c r="F33" s="109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121" t="s">
        <v>135</v>
      </c>
      <c r="C35" s="122" t="s">
        <v>236</v>
      </c>
      <c r="D35" s="426"/>
      <c r="E35" s="67"/>
      <c r="F35" s="4"/>
    </row>
    <row r="36" spans="1:11" x14ac:dyDescent="0.2">
      <c r="A36" s="3"/>
      <c r="B36" s="3"/>
    </row>
    <row r="37" spans="1:11" x14ac:dyDescent="0.2">
      <c r="A37" s="3"/>
    </row>
  </sheetData>
  <mergeCells count="6">
    <mergeCell ref="H1:K1"/>
    <mergeCell ref="B1:C1"/>
    <mergeCell ref="D1:F1"/>
    <mergeCell ref="F24:F25"/>
    <mergeCell ref="C24:C25"/>
    <mergeCell ref="E24:E2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D35" sqref="D35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310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62"/>
      <c r="C4" s="48"/>
      <c r="D4" s="49"/>
      <c r="E4" s="48"/>
      <c r="F4" s="60"/>
      <c r="H4" s="407"/>
      <c r="I4" s="407"/>
      <c r="J4" s="407"/>
      <c r="K4" s="407"/>
    </row>
    <row r="5" spans="1:11" ht="14.1" customHeight="1" x14ac:dyDescent="0.2">
      <c r="A5" s="11">
        <v>0.34722222222222227</v>
      </c>
      <c r="B5" s="64"/>
      <c r="C5" s="52"/>
      <c r="D5" s="53"/>
      <c r="E5" s="29"/>
      <c r="F5" s="59"/>
      <c r="H5" s="406"/>
      <c r="I5" s="406"/>
      <c r="J5" s="406"/>
      <c r="K5" s="406"/>
    </row>
    <row r="6" spans="1:11" ht="14.1" customHeight="1" x14ac:dyDescent="0.2">
      <c r="A6" s="12">
        <v>0.34722222222222227</v>
      </c>
      <c r="B6" s="62"/>
      <c r="C6" s="48"/>
      <c r="D6" s="49"/>
      <c r="E6" s="48"/>
      <c r="F6" s="60"/>
      <c r="H6" s="407"/>
      <c r="I6" s="407"/>
      <c r="J6" s="407"/>
      <c r="K6" s="407"/>
    </row>
    <row r="7" spans="1:11" ht="14.1" customHeight="1" x14ac:dyDescent="0.2">
      <c r="A7" s="12">
        <v>0.38194444444444442</v>
      </c>
      <c r="B7" s="63"/>
      <c r="C7" s="50"/>
      <c r="D7" s="51"/>
      <c r="E7" s="45"/>
      <c r="F7" s="61"/>
      <c r="H7" s="406"/>
      <c r="I7" s="406"/>
      <c r="J7" s="406"/>
      <c r="K7" s="406"/>
    </row>
    <row r="8" spans="1:11" ht="14.1" customHeight="1" x14ac:dyDescent="0.2">
      <c r="A8" s="10">
        <v>0.38194444444444442</v>
      </c>
      <c r="B8" s="41"/>
      <c r="C8" s="52"/>
      <c r="D8" s="53"/>
      <c r="E8" s="29"/>
      <c r="F8" s="59"/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41"/>
      <c r="C9" s="52"/>
      <c r="D9" s="53"/>
      <c r="E9" s="29"/>
      <c r="F9" s="59"/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90"/>
      <c r="C10" s="48"/>
      <c r="D10" s="91"/>
      <c r="E10" s="38"/>
      <c r="F10" s="60"/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92"/>
      <c r="C11" s="50"/>
      <c r="D11" s="93"/>
      <c r="E11" s="45"/>
      <c r="F11" s="47"/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94"/>
      <c r="C12" s="52"/>
      <c r="D12" s="95"/>
      <c r="E12" s="29"/>
      <c r="F12" s="59"/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94"/>
      <c r="C13" s="52"/>
      <c r="D13" s="95"/>
      <c r="E13" s="29"/>
      <c r="F13" s="43"/>
      <c r="H13" s="406"/>
      <c r="I13" s="406"/>
      <c r="J13" s="406"/>
      <c r="K13" s="406"/>
    </row>
    <row r="14" spans="1:11" ht="14.1" customHeight="1" x14ac:dyDescent="0.2">
      <c r="A14" s="25" t="s">
        <v>6</v>
      </c>
      <c r="B14" s="54"/>
      <c r="C14" s="67"/>
      <c r="D14" s="86"/>
      <c r="E14" s="67"/>
      <c r="F14" s="87"/>
      <c r="H14" s="407"/>
      <c r="I14" s="407"/>
      <c r="J14" s="407"/>
      <c r="K14" s="407"/>
    </row>
    <row r="15" spans="1:11" ht="14.1" customHeight="1" x14ac:dyDescent="0.2">
      <c r="A15" s="10">
        <v>0.5625</v>
      </c>
      <c r="B15" s="64"/>
      <c r="C15" s="52"/>
      <c r="D15" s="42"/>
      <c r="E15" s="96"/>
      <c r="F15" s="43"/>
      <c r="H15" s="406"/>
      <c r="I15" s="406"/>
      <c r="J15" s="406"/>
      <c r="K15" s="406"/>
    </row>
    <row r="16" spans="1:11" ht="14.1" customHeight="1" x14ac:dyDescent="0.2">
      <c r="A16" s="11">
        <v>0.59722222222222221</v>
      </c>
      <c r="B16" s="64"/>
      <c r="C16" s="52"/>
      <c r="D16" s="42"/>
      <c r="E16" s="96"/>
      <c r="F16" s="43"/>
      <c r="H16" s="407"/>
      <c r="I16" s="407"/>
      <c r="J16" s="407"/>
      <c r="K16" s="407"/>
    </row>
    <row r="17" spans="1:11" ht="14.1" customHeight="1" x14ac:dyDescent="0.2">
      <c r="A17" s="12">
        <v>0.59722222222222221</v>
      </c>
      <c r="B17" s="62"/>
      <c r="C17" s="97"/>
      <c r="D17" s="39"/>
      <c r="E17" s="98"/>
      <c r="F17" s="40"/>
      <c r="H17" s="406"/>
      <c r="I17" s="406"/>
      <c r="J17" s="406"/>
      <c r="K17" s="406"/>
    </row>
    <row r="18" spans="1:11" ht="14.1" customHeight="1" x14ac:dyDescent="0.2">
      <c r="A18" s="12">
        <v>0.63194444444444442</v>
      </c>
      <c r="B18" s="63"/>
      <c r="C18" s="99"/>
      <c r="D18" s="46"/>
      <c r="E18" s="100"/>
      <c r="F18" s="47"/>
      <c r="H18" s="407"/>
      <c r="I18" s="407"/>
      <c r="J18" s="407"/>
      <c r="K18" s="407"/>
    </row>
    <row r="19" spans="1:11" ht="14.1" customHeight="1" x14ac:dyDescent="0.2">
      <c r="A19" s="10">
        <v>0.63194444444444442</v>
      </c>
      <c r="B19" s="41"/>
      <c r="C19" s="101"/>
      <c r="D19" s="42"/>
      <c r="E19" s="96"/>
      <c r="F19" s="43"/>
      <c r="H19" s="406"/>
      <c r="I19" s="406"/>
      <c r="J19" s="406"/>
      <c r="K19" s="406"/>
    </row>
    <row r="20" spans="1:11" ht="14.1" customHeight="1" x14ac:dyDescent="0.2">
      <c r="A20" s="11">
        <v>0.66666666666666663</v>
      </c>
      <c r="B20" s="41"/>
      <c r="C20" s="101"/>
      <c r="D20" s="42"/>
      <c r="E20" s="96"/>
      <c r="F20" s="43"/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37"/>
      <c r="C21" s="97"/>
      <c r="D21" s="39"/>
      <c r="E21" s="97"/>
      <c r="F21" s="102"/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41"/>
      <c r="C22" s="99"/>
      <c r="D22" s="46"/>
      <c r="E22" s="99"/>
      <c r="F22" s="103"/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97"/>
      <c r="C23" s="102"/>
      <c r="D23" s="49"/>
      <c r="E23" s="97"/>
      <c r="F23" s="102"/>
      <c r="H23" s="406"/>
      <c r="I23" s="406"/>
      <c r="J23" s="406"/>
      <c r="K23" s="406"/>
    </row>
    <row r="24" spans="1:11" ht="14.1" customHeight="1" x14ac:dyDescent="0.2">
      <c r="A24" s="11">
        <v>0.75</v>
      </c>
      <c r="B24" s="101"/>
      <c r="C24" s="103"/>
      <c r="D24" s="51"/>
      <c r="E24" s="99"/>
      <c r="F24" s="103"/>
      <c r="H24" s="407"/>
      <c r="I24" s="407"/>
      <c r="J24" s="407"/>
      <c r="K24" s="407"/>
    </row>
    <row r="25" spans="1:11" ht="14.1" customHeight="1" x14ac:dyDescent="0.2">
      <c r="A25" s="25" t="s">
        <v>7</v>
      </c>
      <c r="B25" s="67"/>
      <c r="C25" s="59"/>
      <c r="D25" s="53"/>
      <c r="E25" s="52"/>
      <c r="F25" s="59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94"/>
      <c r="C26" s="48"/>
      <c r="D26" s="104"/>
      <c r="E26" s="48"/>
      <c r="F26" s="40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92"/>
      <c r="C27" s="50"/>
      <c r="D27" s="105"/>
      <c r="E27" s="50"/>
      <c r="F27" s="47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106"/>
      <c r="C28" s="52"/>
      <c r="D28" s="107"/>
      <c r="E28" s="52"/>
      <c r="F28" s="43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106"/>
      <c r="C29" s="52"/>
      <c r="D29" s="107"/>
      <c r="E29" s="52"/>
      <c r="F29" s="43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90"/>
      <c r="C30" s="97"/>
      <c r="D30" s="91"/>
      <c r="E30" s="97"/>
      <c r="F30" s="40"/>
      <c r="H30" s="407"/>
      <c r="I30" s="407"/>
      <c r="J30" s="407"/>
      <c r="K30" s="407"/>
    </row>
    <row r="31" spans="1:11" ht="14.1" customHeight="1" x14ac:dyDescent="0.2">
      <c r="A31" s="11">
        <v>0.875</v>
      </c>
      <c r="B31" s="92"/>
      <c r="C31" s="99"/>
      <c r="D31" s="93"/>
      <c r="E31" s="99"/>
      <c r="F31" s="47"/>
      <c r="H31" s="406"/>
      <c r="I31" s="406"/>
      <c r="J31" s="406"/>
      <c r="K31" s="406"/>
    </row>
    <row r="32" spans="1:11" ht="14.1" customHeight="1" x14ac:dyDescent="0.2">
      <c r="A32" s="10">
        <v>0.875</v>
      </c>
      <c r="B32" s="94"/>
      <c r="C32" s="101"/>
      <c r="D32" s="95"/>
      <c r="E32" s="101"/>
      <c r="F32" s="108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92"/>
      <c r="C33" s="99"/>
      <c r="D33" s="93"/>
      <c r="E33" s="99"/>
      <c r="F33" s="109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13" t="s">
        <v>135</v>
      </c>
      <c r="C35" s="36" t="s">
        <v>236</v>
      </c>
      <c r="D35" s="530"/>
      <c r="E35" s="3"/>
      <c r="F35" s="4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D35" sqref="D35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311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62"/>
      <c r="C4" s="48"/>
      <c r="D4" s="49"/>
      <c r="E4" s="48"/>
      <c r="F4" s="60"/>
      <c r="H4" s="407"/>
      <c r="I4" s="407"/>
      <c r="J4" s="407"/>
      <c r="K4" s="407"/>
    </row>
    <row r="5" spans="1:11" ht="14.1" customHeight="1" x14ac:dyDescent="0.2">
      <c r="A5" s="11">
        <v>0.34722222222222227</v>
      </c>
      <c r="B5" s="64"/>
      <c r="C5" s="52"/>
      <c r="D5" s="53"/>
      <c r="E5" s="29"/>
      <c r="F5" s="59"/>
      <c r="H5" s="406"/>
      <c r="I5" s="406"/>
      <c r="J5" s="406"/>
      <c r="K5" s="406"/>
    </row>
    <row r="6" spans="1:11" ht="14.1" customHeight="1" x14ac:dyDescent="0.2">
      <c r="A6" s="12">
        <v>0.34722222222222227</v>
      </c>
      <c r="B6" s="62"/>
      <c r="C6" s="48"/>
      <c r="D6" s="49"/>
      <c r="E6" s="48"/>
      <c r="F6" s="60"/>
      <c r="H6" s="407"/>
      <c r="I6" s="407"/>
      <c r="J6" s="407"/>
      <c r="K6" s="407"/>
    </row>
    <row r="7" spans="1:11" ht="14.1" customHeight="1" x14ac:dyDescent="0.2">
      <c r="A7" s="12">
        <v>0.38194444444444442</v>
      </c>
      <c r="B7" s="63"/>
      <c r="C7" s="50"/>
      <c r="D7" s="51"/>
      <c r="E7" s="45"/>
      <c r="F7" s="61"/>
      <c r="H7" s="406"/>
      <c r="I7" s="406"/>
      <c r="J7" s="406"/>
      <c r="K7" s="406"/>
    </row>
    <row r="8" spans="1:11" ht="14.1" customHeight="1" x14ac:dyDescent="0.2">
      <c r="A8" s="10">
        <v>0.38194444444444442</v>
      </c>
      <c r="B8" s="41"/>
      <c r="C8" s="52"/>
      <c r="D8" s="53"/>
      <c r="E8" s="29"/>
      <c r="F8" s="59"/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41"/>
      <c r="C9" s="52"/>
      <c r="D9" s="53"/>
      <c r="E9" s="29"/>
      <c r="F9" s="59"/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90"/>
      <c r="C10" s="48"/>
      <c r="D10" s="91"/>
      <c r="E10" s="38"/>
      <c r="F10" s="60"/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92"/>
      <c r="C11" s="50"/>
      <c r="D11" s="93"/>
      <c r="E11" s="45"/>
      <c r="F11" s="47"/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94"/>
      <c r="C12" s="52"/>
      <c r="D12" s="95"/>
      <c r="E12" s="29"/>
      <c r="F12" s="59"/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94"/>
      <c r="C13" s="52"/>
      <c r="D13" s="95"/>
      <c r="E13" s="29"/>
      <c r="F13" s="43"/>
      <c r="H13" s="406"/>
      <c r="I13" s="406"/>
      <c r="J13" s="406"/>
      <c r="K13" s="406"/>
    </row>
    <row r="14" spans="1:11" ht="14.1" customHeight="1" x14ac:dyDescent="0.2">
      <c r="A14" s="25" t="s">
        <v>6</v>
      </c>
      <c r="B14" s="54"/>
      <c r="C14" s="67"/>
      <c r="D14" s="86"/>
      <c r="E14" s="67"/>
      <c r="F14" s="87"/>
      <c r="H14" s="407"/>
      <c r="I14" s="407"/>
      <c r="J14" s="407"/>
      <c r="K14" s="407"/>
    </row>
    <row r="15" spans="1:11" ht="14.1" customHeight="1" x14ac:dyDescent="0.2">
      <c r="A15" s="10">
        <v>0.5625</v>
      </c>
      <c r="B15" s="64"/>
      <c r="C15" s="52"/>
      <c r="D15" s="42"/>
      <c r="E15" s="96"/>
      <c r="F15" s="43"/>
      <c r="H15" s="406"/>
      <c r="I15" s="406"/>
      <c r="J15" s="406"/>
      <c r="K15" s="406"/>
    </row>
    <row r="16" spans="1:11" ht="14.1" customHeight="1" x14ac:dyDescent="0.2">
      <c r="A16" s="11">
        <v>0.59722222222222221</v>
      </c>
      <c r="B16" s="64"/>
      <c r="C16" s="52"/>
      <c r="D16" s="42"/>
      <c r="E16" s="96"/>
      <c r="F16" s="43"/>
      <c r="H16" s="407"/>
      <c r="I16" s="407"/>
      <c r="J16" s="407"/>
      <c r="K16" s="407"/>
    </row>
    <row r="17" spans="1:11" ht="14.1" customHeight="1" x14ac:dyDescent="0.2">
      <c r="A17" s="12">
        <v>0.59722222222222221</v>
      </c>
      <c r="B17" s="62"/>
      <c r="C17" s="97"/>
      <c r="D17" s="39"/>
      <c r="E17" s="98"/>
      <c r="F17" s="40"/>
      <c r="H17" s="406"/>
      <c r="I17" s="406"/>
      <c r="J17" s="406"/>
      <c r="K17" s="406"/>
    </row>
    <row r="18" spans="1:11" ht="14.1" customHeight="1" x14ac:dyDescent="0.2">
      <c r="A18" s="12">
        <v>0.63194444444444442</v>
      </c>
      <c r="B18" s="63"/>
      <c r="C18" s="99"/>
      <c r="D18" s="46"/>
      <c r="E18" s="100"/>
      <c r="F18" s="47"/>
      <c r="H18" s="407"/>
      <c r="I18" s="407"/>
      <c r="J18" s="407"/>
      <c r="K18" s="407"/>
    </row>
    <row r="19" spans="1:11" ht="14.1" customHeight="1" x14ac:dyDescent="0.2">
      <c r="A19" s="10">
        <v>0.63194444444444442</v>
      </c>
      <c r="B19" s="41"/>
      <c r="C19" s="101"/>
      <c r="D19" s="42"/>
      <c r="E19" s="96"/>
      <c r="F19" s="43"/>
      <c r="H19" s="406"/>
      <c r="I19" s="406"/>
      <c r="J19" s="406"/>
      <c r="K19" s="406"/>
    </row>
    <row r="20" spans="1:11" ht="14.1" customHeight="1" x14ac:dyDescent="0.2">
      <c r="A20" s="11">
        <v>0.66666666666666663</v>
      </c>
      <c r="B20" s="41"/>
      <c r="C20" s="101"/>
      <c r="D20" s="42"/>
      <c r="E20" s="96"/>
      <c r="F20" s="43"/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37"/>
      <c r="C21" s="97"/>
      <c r="D21" s="39"/>
      <c r="E21" s="97"/>
      <c r="F21" s="102"/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41"/>
      <c r="C22" s="99"/>
      <c r="D22" s="46"/>
      <c r="E22" s="99"/>
      <c r="F22" s="103"/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97"/>
      <c r="C23" s="102"/>
      <c r="D23" s="49"/>
      <c r="E23" s="97"/>
      <c r="F23" s="102"/>
      <c r="H23" s="406"/>
      <c r="I23" s="406"/>
      <c r="J23" s="406"/>
      <c r="K23" s="406"/>
    </row>
    <row r="24" spans="1:11" ht="14.1" customHeight="1" x14ac:dyDescent="0.2">
      <c r="A24" s="11">
        <v>0.75</v>
      </c>
      <c r="B24" s="101"/>
      <c r="C24" s="103"/>
      <c r="D24" s="51"/>
      <c r="E24" s="99"/>
      <c r="F24" s="103"/>
      <c r="H24" s="407"/>
      <c r="I24" s="407"/>
      <c r="J24" s="407"/>
      <c r="K24" s="407"/>
    </row>
    <row r="25" spans="1:11" ht="14.1" customHeight="1" x14ac:dyDescent="0.2">
      <c r="A25" s="25" t="s">
        <v>7</v>
      </c>
      <c r="B25" s="67"/>
      <c r="C25" s="59"/>
      <c r="D25" s="53"/>
      <c r="E25" s="52"/>
      <c r="F25" s="59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94"/>
      <c r="C26" s="48"/>
      <c r="D26" s="104"/>
      <c r="E26" s="48"/>
      <c r="F26" s="40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92"/>
      <c r="C27" s="50"/>
      <c r="D27" s="105"/>
      <c r="E27" s="50"/>
      <c r="F27" s="47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106"/>
      <c r="C28" s="52"/>
      <c r="D28" s="107"/>
      <c r="E28" s="52"/>
      <c r="F28" s="43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106"/>
      <c r="C29" s="52"/>
      <c r="D29" s="107"/>
      <c r="E29" s="52"/>
      <c r="F29" s="43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90"/>
      <c r="C30" s="97"/>
      <c r="D30" s="91"/>
      <c r="E30" s="97"/>
      <c r="F30" s="40"/>
      <c r="H30" s="407"/>
      <c r="I30" s="407"/>
      <c r="J30" s="407"/>
      <c r="K30" s="407"/>
    </row>
    <row r="31" spans="1:11" ht="14.1" customHeight="1" x14ac:dyDescent="0.2">
      <c r="A31" s="11">
        <v>0.875</v>
      </c>
      <c r="B31" s="92"/>
      <c r="C31" s="99"/>
      <c r="D31" s="93"/>
      <c r="E31" s="99"/>
      <c r="F31" s="47"/>
      <c r="H31" s="406"/>
      <c r="I31" s="406"/>
      <c r="J31" s="406"/>
      <c r="K31" s="406"/>
    </row>
    <row r="32" spans="1:11" ht="14.1" customHeight="1" x14ac:dyDescent="0.2">
      <c r="A32" s="10">
        <v>0.875</v>
      </c>
      <c r="B32" s="94"/>
      <c r="C32" s="101"/>
      <c r="D32" s="95"/>
      <c r="E32" s="101"/>
      <c r="F32" s="108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92"/>
      <c r="C33" s="99"/>
      <c r="D33" s="93"/>
      <c r="E33" s="99"/>
      <c r="F33" s="109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13" t="s">
        <v>135</v>
      </c>
      <c r="C35" s="36" t="s">
        <v>236</v>
      </c>
      <c r="D35" s="530"/>
      <c r="E35" s="3"/>
      <c r="F35" s="4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="90" zoomScaleNormal="90" workbookViewId="0">
      <selection activeCell="C37" sqref="C37"/>
    </sheetView>
  </sheetViews>
  <sheetFormatPr defaultColWidth="9.140625" defaultRowHeight="12.75" x14ac:dyDescent="0.2"/>
  <cols>
    <col min="1" max="1" width="12.140625" style="1" bestFit="1" customWidth="1"/>
    <col min="2" max="7" width="21.7109375" style="1" customWidth="1"/>
    <col min="8" max="8" width="9.140625" style="1"/>
    <col min="9" max="12" width="20.7109375" style="1" customWidth="1"/>
    <col min="13" max="16384" width="9.140625" style="1"/>
  </cols>
  <sheetData>
    <row r="1" spans="1:12" ht="41.1" customHeight="1" x14ac:dyDescent="0.2">
      <c r="A1" s="20"/>
      <c r="B1" s="728" t="str">
        <f>CDS!H1</f>
        <v>2026/1</v>
      </c>
      <c r="C1" s="728"/>
      <c r="D1" s="714" t="s">
        <v>281</v>
      </c>
      <c r="E1" s="714"/>
      <c r="F1" s="714"/>
      <c r="G1" s="715"/>
      <c r="I1" s="706" t="s">
        <v>350</v>
      </c>
      <c r="J1" s="706"/>
      <c r="K1" s="706"/>
      <c r="L1" s="706"/>
    </row>
    <row r="2" spans="1:12" ht="5.0999999999999996" customHeight="1" x14ac:dyDescent="0.2">
      <c r="A2" s="8"/>
      <c r="B2" s="8"/>
      <c r="C2" s="8"/>
      <c r="D2" s="8"/>
      <c r="E2" s="8"/>
      <c r="F2" s="8"/>
      <c r="G2" s="8"/>
    </row>
    <row r="3" spans="1:12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351</v>
      </c>
      <c r="I3" s="155" t="s">
        <v>346</v>
      </c>
      <c r="J3" s="155" t="s">
        <v>347</v>
      </c>
      <c r="K3" s="155" t="s">
        <v>348</v>
      </c>
      <c r="L3" s="155" t="s">
        <v>349</v>
      </c>
    </row>
    <row r="4" spans="1:12" ht="14.1" customHeight="1" x14ac:dyDescent="0.2">
      <c r="A4" s="10">
        <v>0.3125</v>
      </c>
      <c r="B4" s="729" t="s">
        <v>225</v>
      </c>
      <c r="C4" s="729" t="s">
        <v>225</v>
      </c>
      <c r="D4" s="729" t="s">
        <v>225</v>
      </c>
      <c r="E4" s="131" t="s">
        <v>110</v>
      </c>
      <c r="F4" s="152" t="s">
        <v>110</v>
      </c>
      <c r="G4" s="235"/>
      <c r="I4" s="444"/>
      <c r="J4" s="444"/>
      <c r="K4" s="444"/>
      <c r="L4" s="444"/>
    </row>
    <row r="5" spans="1:12" ht="14.1" customHeight="1" x14ac:dyDescent="0.2">
      <c r="A5" s="11">
        <v>0.34722222222222227</v>
      </c>
      <c r="B5" s="730"/>
      <c r="C5" s="730"/>
      <c r="D5" s="730"/>
      <c r="E5" s="132" t="s">
        <v>113</v>
      </c>
      <c r="F5" s="153" t="s">
        <v>113</v>
      </c>
      <c r="G5" s="236"/>
      <c r="I5" s="445"/>
      <c r="J5" s="445"/>
      <c r="K5" s="445"/>
      <c r="L5" s="445"/>
    </row>
    <row r="6" spans="1:12" ht="14.1" customHeight="1" x14ac:dyDescent="0.2">
      <c r="A6" s="12">
        <v>0.34722222222222227</v>
      </c>
      <c r="B6" s="731"/>
      <c r="C6" s="424"/>
      <c r="D6" s="520"/>
      <c r="E6" s="131" t="s">
        <v>110</v>
      </c>
      <c r="F6" s="152" t="s">
        <v>110</v>
      </c>
      <c r="G6" s="235"/>
      <c r="I6" s="444"/>
      <c r="J6" s="444"/>
      <c r="K6" s="444"/>
      <c r="L6" s="444"/>
    </row>
    <row r="7" spans="1:12" ht="14.1" customHeight="1" x14ac:dyDescent="0.2">
      <c r="A7" s="12">
        <v>0.38194444444444442</v>
      </c>
      <c r="B7" s="732"/>
      <c r="C7" s="209"/>
      <c r="D7" s="521"/>
      <c r="E7" s="132" t="s">
        <v>113</v>
      </c>
      <c r="F7" s="153" t="s">
        <v>113</v>
      </c>
      <c r="G7" s="236"/>
      <c r="I7" s="445"/>
      <c r="J7" s="445"/>
      <c r="K7" s="445"/>
      <c r="L7" s="445"/>
    </row>
    <row r="8" spans="1:12" ht="14.1" customHeight="1" x14ac:dyDescent="0.2">
      <c r="A8" s="10">
        <v>0.38194444444444442</v>
      </c>
      <c r="B8" s="146" t="s">
        <v>43</v>
      </c>
      <c r="C8" s="225" t="s">
        <v>43</v>
      </c>
      <c r="D8" s="520"/>
      <c r="E8" s="131" t="s">
        <v>73</v>
      </c>
      <c r="F8" s="720"/>
      <c r="G8" s="235"/>
      <c r="I8" s="444"/>
      <c r="J8" s="444"/>
      <c r="K8" s="444"/>
      <c r="L8" s="442"/>
    </row>
    <row r="9" spans="1:12" ht="14.1" customHeight="1" x14ac:dyDescent="0.2">
      <c r="A9" s="11">
        <v>0.41666666666666669</v>
      </c>
      <c r="B9" s="146" t="s">
        <v>44</v>
      </c>
      <c r="C9" s="225" t="s">
        <v>44</v>
      </c>
      <c r="D9" s="521"/>
      <c r="E9" s="132" t="s">
        <v>74</v>
      </c>
      <c r="F9" s="721"/>
      <c r="G9" s="236"/>
      <c r="I9" s="445"/>
      <c r="J9" s="445"/>
      <c r="K9" s="445"/>
      <c r="L9" s="443"/>
    </row>
    <row r="10" spans="1:12" ht="14.1" customHeight="1" x14ac:dyDescent="0.2">
      <c r="A10" s="12">
        <v>0.4236111111111111</v>
      </c>
      <c r="B10" s="150" t="s">
        <v>43</v>
      </c>
      <c r="C10" s="407"/>
      <c r="D10" s="152" t="s">
        <v>148</v>
      </c>
      <c r="E10" s="123" t="s">
        <v>73</v>
      </c>
      <c r="F10" s="152" t="s">
        <v>148</v>
      </c>
      <c r="G10" s="534"/>
      <c r="I10" s="444"/>
      <c r="J10" s="444"/>
      <c r="K10" s="487"/>
      <c r="L10" s="444"/>
    </row>
    <row r="11" spans="1:12" ht="14.1" customHeight="1" x14ac:dyDescent="0.2">
      <c r="A11" s="12">
        <v>0.45833333333333331</v>
      </c>
      <c r="B11" s="148" t="s">
        <v>44</v>
      </c>
      <c r="C11" s="406"/>
      <c r="D11" s="223" t="s">
        <v>376</v>
      </c>
      <c r="E11" s="124" t="s">
        <v>74</v>
      </c>
      <c r="F11" s="223" t="s">
        <v>376</v>
      </c>
      <c r="G11" s="521"/>
      <c r="I11" s="445"/>
      <c r="J11" s="445"/>
      <c r="K11" s="443"/>
      <c r="L11" s="445"/>
    </row>
    <row r="12" spans="1:12" ht="14.1" customHeight="1" x14ac:dyDescent="0.2">
      <c r="A12" s="10">
        <v>0.45833333333333331</v>
      </c>
      <c r="B12" s="146" t="s">
        <v>43</v>
      </c>
      <c r="C12" s="172" t="s">
        <v>73</v>
      </c>
      <c r="D12" s="152" t="s">
        <v>148</v>
      </c>
      <c r="E12" s="211" t="s">
        <v>73</v>
      </c>
      <c r="F12" s="152" t="s">
        <v>148</v>
      </c>
      <c r="G12" s="515"/>
      <c r="I12" s="444"/>
      <c r="J12" s="444"/>
      <c r="K12" s="444"/>
      <c r="L12" s="444"/>
    </row>
    <row r="13" spans="1:12" ht="14.1" customHeight="1" x14ac:dyDescent="0.2">
      <c r="A13" s="11">
        <v>0.49305555555555558</v>
      </c>
      <c r="B13" s="146" t="s">
        <v>44</v>
      </c>
      <c r="C13" s="172" t="s">
        <v>74</v>
      </c>
      <c r="D13" s="223" t="s">
        <v>376</v>
      </c>
      <c r="E13" s="211" t="s">
        <v>74</v>
      </c>
      <c r="F13" s="223" t="s">
        <v>376</v>
      </c>
      <c r="G13" s="516"/>
      <c r="I13" s="445"/>
      <c r="J13" s="445"/>
      <c r="K13" s="445"/>
      <c r="L13" s="445"/>
    </row>
    <row r="14" spans="1:12" ht="14.1" customHeight="1" x14ac:dyDescent="0.2">
      <c r="A14" s="716" t="s">
        <v>6</v>
      </c>
      <c r="B14" s="605" t="s">
        <v>443</v>
      </c>
      <c r="C14" s="605" t="s">
        <v>445</v>
      </c>
      <c r="D14" s="605" t="s">
        <v>443</v>
      </c>
      <c r="E14" s="605" t="s">
        <v>445</v>
      </c>
      <c r="F14" s="564" t="s">
        <v>408</v>
      </c>
      <c r="G14" s="515"/>
      <c r="I14" s="444"/>
      <c r="J14" s="444"/>
      <c r="K14" s="444"/>
      <c r="L14" s="444"/>
    </row>
    <row r="15" spans="1:12" ht="14.1" customHeight="1" x14ac:dyDescent="0.2">
      <c r="A15" s="717"/>
      <c r="B15" s="606" t="s">
        <v>444</v>
      </c>
      <c r="C15" s="606" t="s">
        <v>446</v>
      </c>
      <c r="D15" s="606" t="s">
        <v>444</v>
      </c>
      <c r="E15" s="606" t="s">
        <v>446</v>
      </c>
      <c r="F15" s="565" t="s">
        <v>398</v>
      </c>
      <c r="G15" s="516"/>
      <c r="I15" s="445"/>
      <c r="J15" s="445"/>
      <c r="K15" s="445"/>
      <c r="L15" s="445"/>
    </row>
    <row r="16" spans="1:12" ht="14.1" customHeight="1" x14ac:dyDescent="0.2">
      <c r="A16" s="10">
        <v>0.5625</v>
      </c>
      <c r="B16" s="564" t="s">
        <v>405</v>
      </c>
      <c r="C16" s="605" t="s">
        <v>445</v>
      </c>
      <c r="D16" s="605" t="s">
        <v>443</v>
      </c>
      <c r="E16" s="605" t="s">
        <v>445</v>
      </c>
      <c r="F16" s="147" t="s">
        <v>124</v>
      </c>
      <c r="G16" s="515"/>
      <c r="I16" s="444"/>
      <c r="J16" s="444"/>
      <c r="K16" s="444"/>
      <c r="L16" s="444"/>
    </row>
    <row r="17" spans="1:12" ht="14.1" customHeight="1" x14ac:dyDescent="0.2">
      <c r="A17" s="11">
        <v>0.59722222222222221</v>
      </c>
      <c r="B17" s="565" t="s">
        <v>398</v>
      </c>
      <c r="C17" s="606" t="s">
        <v>446</v>
      </c>
      <c r="D17" s="606" t="s">
        <v>444</v>
      </c>
      <c r="E17" s="606" t="s">
        <v>446</v>
      </c>
      <c r="F17" s="147" t="s">
        <v>127</v>
      </c>
      <c r="G17" s="516"/>
      <c r="I17" s="445"/>
      <c r="J17" s="445"/>
      <c r="K17" s="445"/>
      <c r="L17" s="445"/>
    </row>
    <row r="18" spans="1:12" ht="14.1" customHeight="1" x14ac:dyDescent="0.2">
      <c r="A18" s="12">
        <v>0.59722222222222221</v>
      </c>
      <c r="B18" s="564" t="s">
        <v>405</v>
      </c>
      <c r="C18" s="605" t="s">
        <v>445</v>
      </c>
      <c r="D18" s="605" t="s">
        <v>443</v>
      </c>
      <c r="E18" s="605" t="s">
        <v>445</v>
      </c>
      <c r="F18" s="151" t="s">
        <v>124</v>
      </c>
      <c r="G18" s="515"/>
      <c r="I18" s="444"/>
      <c r="J18" s="444"/>
      <c r="K18" s="444"/>
      <c r="L18" s="444"/>
    </row>
    <row r="19" spans="1:12" ht="14.1" customHeight="1" x14ac:dyDescent="0.2">
      <c r="A19" s="12">
        <v>0.63194444444444442</v>
      </c>
      <c r="B19" s="565" t="s">
        <v>398</v>
      </c>
      <c r="C19" s="606" t="s">
        <v>446</v>
      </c>
      <c r="D19" s="606" t="s">
        <v>444</v>
      </c>
      <c r="E19" s="606" t="s">
        <v>446</v>
      </c>
      <c r="F19" s="149" t="s">
        <v>127</v>
      </c>
      <c r="G19" s="516"/>
      <c r="I19" s="445"/>
      <c r="J19" s="445"/>
      <c r="K19" s="445"/>
      <c r="L19" s="445"/>
    </row>
    <row r="20" spans="1:12" ht="14.1" customHeight="1" x14ac:dyDescent="0.2">
      <c r="A20" s="10">
        <v>0.63194444444444442</v>
      </c>
      <c r="B20" s="605" t="s">
        <v>443</v>
      </c>
      <c r="C20" s="172" t="s">
        <v>79</v>
      </c>
      <c r="D20" s="131" t="s">
        <v>79</v>
      </c>
      <c r="E20" s="225" t="s">
        <v>159</v>
      </c>
      <c r="F20" s="147" t="s">
        <v>124</v>
      </c>
      <c r="G20" s="534"/>
      <c r="I20" s="444"/>
      <c r="J20" s="444"/>
      <c r="K20" s="444"/>
      <c r="L20" s="444"/>
    </row>
    <row r="21" spans="1:12" ht="14.1" customHeight="1" x14ac:dyDescent="0.2">
      <c r="A21" s="11">
        <v>0.66666666666666663</v>
      </c>
      <c r="B21" s="606" t="s">
        <v>444</v>
      </c>
      <c r="C21" s="172" t="s">
        <v>68</v>
      </c>
      <c r="D21" s="132" t="s">
        <v>68</v>
      </c>
      <c r="E21" s="225" t="s">
        <v>161</v>
      </c>
      <c r="F21" s="147" t="s">
        <v>127</v>
      </c>
      <c r="G21" s="521"/>
      <c r="I21" s="445"/>
      <c r="J21" s="445"/>
      <c r="K21" s="445"/>
      <c r="L21" s="445"/>
    </row>
    <row r="22" spans="1:12" ht="14.1" customHeight="1" x14ac:dyDescent="0.2">
      <c r="A22" s="12">
        <v>0.68055555555555547</v>
      </c>
      <c r="B22" s="605" t="s">
        <v>443</v>
      </c>
      <c r="C22" s="131" t="s">
        <v>79</v>
      </c>
      <c r="D22" s="163" t="s">
        <v>79</v>
      </c>
      <c r="E22" s="129" t="s">
        <v>159</v>
      </c>
      <c r="F22" s="151" t="s">
        <v>124</v>
      </c>
      <c r="G22" s="534"/>
      <c r="I22" s="444"/>
      <c r="J22" s="444"/>
      <c r="K22" s="444"/>
      <c r="L22" s="444"/>
    </row>
    <row r="23" spans="1:12" ht="14.1" customHeight="1" x14ac:dyDescent="0.2">
      <c r="A23" s="12">
        <v>0.71527777777777779</v>
      </c>
      <c r="B23" s="606" t="s">
        <v>444</v>
      </c>
      <c r="C23" s="132" t="s">
        <v>68</v>
      </c>
      <c r="D23" s="167" t="s">
        <v>68</v>
      </c>
      <c r="E23" s="130" t="s">
        <v>161</v>
      </c>
      <c r="F23" s="149" t="s">
        <v>127</v>
      </c>
      <c r="G23" s="521"/>
      <c r="I23" s="445"/>
      <c r="J23" s="445"/>
      <c r="K23" s="445"/>
      <c r="L23" s="445"/>
    </row>
    <row r="24" spans="1:12" ht="14.1" customHeight="1" x14ac:dyDescent="0.2">
      <c r="A24" s="10">
        <v>0.71527777777777779</v>
      </c>
      <c r="B24" s="211" t="s">
        <v>82</v>
      </c>
      <c r="C24" s="211" t="s">
        <v>82</v>
      </c>
      <c r="D24" s="564" t="s">
        <v>408</v>
      </c>
      <c r="E24" s="147" t="s">
        <v>159</v>
      </c>
      <c r="F24" s="239"/>
      <c r="G24" s="534"/>
      <c r="I24" s="444"/>
      <c r="J24" s="444"/>
      <c r="K24" s="444"/>
      <c r="L24" s="444"/>
    </row>
    <row r="25" spans="1:12" ht="14.1" customHeight="1" x14ac:dyDescent="0.2">
      <c r="A25" s="11">
        <v>0.75</v>
      </c>
      <c r="B25" s="211" t="s">
        <v>74</v>
      </c>
      <c r="C25" s="211" t="s">
        <v>74</v>
      </c>
      <c r="D25" s="565" t="s">
        <v>398</v>
      </c>
      <c r="E25" s="147" t="s">
        <v>161</v>
      </c>
      <c r="F25" s="209"/>
      <c r="G25" s="521"/>
      <c r="I25" s="445"/>
      <c r="J25" s="445"/>
      <c r="K25" s="445"/>
      <c r="L25" s="445"/>
    </row>
    <row r="26" spans="1:12" ht="14.1" customHeight="1" x14ac:dyDescent="0.2">
      <c r="A26" s="718" t="s">
        <v>7</v>
      </c>
      <c r="B26" s="123" t="s">
        <v>82</v>
      </c>
      <c r="C26" s="131" t="s">
        <v>82</v>
      </c>
      <c r="D26" s="564" t="s">
        <v>408</v>
      </c>
      <c r="E26" s="564" t="s">
        <v>401</v>
      </c>
      <c r="F26" s="593" t="s">
        <v>422</v>
      </c>
      <c r="G26" s="239"/>
      <c r="I26" s="444"/>
      <c r="J26" s="444"/>
      <c r="K26" s="444"/>
      <c r="L26" s="444"/>
    </row>
    <row r="27" spans="1:12" ht="14.1" customHeight="1" x14ac:dyDescent="0.2">
      <c r="A27" s="719"/>
      <c r="B27" s="211" t="s">
        <v>74</v>
      </c>
      <c r="C27" s="172" t="s">
        <v>74</v>
      </c>
      <c r="D27" s="565" t="s">
        <v>398</v>
      </c>
      <c r="E27" s="565" t="s">
        <v>398</v>
      </c>
      <c r="F27" s="594" t="s">
        <v>423</v>
      </c>
      <c r="G27" s="209"/>
      <c r="I27" s="445"/>
      <c r="J27" s="445"/>
      <c r="K27" s="445"/>
      <c r="L27" s="445"/>
    </row>
    <row r="28" spans="1:12" ht="14.1" customHeight="1" x14ac:dyDescent="0.2">
      <c r="A28" s="10">
        <v>0.77083333333333337</v>
      </c>
      <c r="B28" s="242"/>
      <c r="C28" s="241"/>
      <c r="D28" s="239"/>
      <c r="E28" s="724" t="s">
        <v>401</v>
      </c>
      <c r="F28" s="593" t="s">
        <v>422</v>
      </c>
      <c r="G28" s="239"/>
      <c r="I28" s="444"/>
      <c r="J28" s="444"/>
      <c r="K28" s="444"/>
      <c r="L28" s="444"/>
    </row>
    <row r="29" spans="1:12" ht="14.1" customHeight="1" x14ac:dyDescent="0.2">
      <c r="A29" s="11">
        <v>0.80555555555555547</v>
      </c>
      <c r="B29" s="726" t="s">
        <v>422</v>
      </c>
      <c r="C29" s="722"/>
      <c r="E29" s="725"/>
      <c r="F29" s="594" t="s">
        <v>423</v>
      </c>
      <c r="G29" s="209"/>
      <c r="I29" s="445"/>
      <c r="J29" s="445"/>
      <c r="K29" s="445"/>
      <c r="L29" s="445"/>
    </row>
    <row r="30" spans="1:12" ht="14.1" customHeight="1" x14ac:dyDescent="0.2">
      <c r="A30" s="10">
        <v>0.80555555555555547</v>
      </c>
      <c r="B30" s="727"/>
      <c r="C30" s="723"/>
      <c r="D30" s="564" t="s">
        <v>407</v>
      </c>
      <c r="E30" s="565" t="s">
        <v>398</v>
      </c>
      <c r="F30" s="564" t="s">
        <v>407</v>
      </c>
      <c r="G30" s="239"/>
      <c r="I30" s="444"/>
      <c r="J30" s="444"/>
      <c r="K30" s="444"/>
      <c r="L30" s="444"/>
    </row>
    <row r="31" spans="1:12" ht="14.1" customHeight="1" x14ac:dyDescent="0.2">
      <c r="A31" s="11">
        <v>0.84027777777777779</v>
      </c>
      <c r="B31" s="594" t="s">
        <v>423</v>
      </c>
      <c r="C31" s="521"/>
      <c r="D31" s="565" t="s">
        <v>398</v>
      </c>
      <c r="E31" s="521"/>
      <c r="F31" s="565" t="s">
        <v>398</v>
      </c>
      <c r="G31" s="209"/>
      <c r="I31" s="445"/>
      <c r="J31" s="445"/>
      <c r="K31" s="445"/>
      <c r="L31" s="445"/>
    </row>
    <row r="32" spans="1:12" ht="14.1" customHeight="1" x14ac:dyDescent="0.2">
      <c r="A32" s="10">
        <v>0.84027777777777779</v>
      </c>
      <c r="B32" s="593" t="s">
        <v>422</v>
      </c>
      <c r="C32" s="520"/>
      <c r="D32" s="564" t="s">
        <v>407</v>
      </c>
      <c r="E32" s="520"/>
      <c r="F32" s="564" t="s">
        <v>407</v>
      </c>
      <c r="G32" s="239"/>
      <c r="I32" s="444"/>
      <c r="J32" s="444"/>
      <c r="K32" s="444"/>
      <c r="L32" s="444"/>
    </row>
    <row r="33" spans="1:12" ht="14.1" customHeight="1" x14ac:dyDescent="0.2">
      <c r="A33" s="11">
        <v>0.875</v>
      </c>
      <c r="B33" s="594" t="s">
        <v>423</v>
      </c>
      <c r="C33" s="521"/>
      <c r="D33" s="565" t="s">
        <v>398</v>
      </c>
      <c r="E33" s="521"/>
      <c r="F33" s="565" t="s">
        <v>398</v>
      </c>
      <c r="G33" s="209"/>
      <c r="I33" s="445"/>
      <c r="J33" s="445"/>
      <c r="K33" s="445"/>
      <c r="L33" s="445"/>
    </row>
    <row r="34" spans="1:12" ht="14.1" customHeight="1" x14ac:dyDescent="0.2">
      <c r="A34" s="10">
        <v>0.875</v>
      </c>
      <c r="B34" s="596" t="s">
        <v>422</v>
      </c>
      <c r="C34" s="520"/>
      <c r="D34" s="564" t="s">
        <v>407</v>
      </c>
      <c r="E34" s="520"/>
      <c r="F34" s="564" t="s">
        <v>407</v>
      </c>
      <c r="G34" s="162"/>
      <c r="I34" s="444"/>
      <c r="J34" s="444"/>
      <c r="K34" s="444"/>
      <c r="L34" s="444"/>
    </row>
    <row r="35" spans="1:12" ht="14.1" customHeight="1" x14ac:dyDescent="0.2">
      <c r="A35" s="11">
        <v>0.90972222222222221</v>
      </c>
      <c r="B35" s="595"/>
      <c r="C35" s="521"/>
      <c r="D35" s="565" t="s">
        <v>398</v>
      </c>
      <c r="E35" s="521"/>
      <c r="F35" s="565" t="s">
        <v>398</v>
      </c>
      <c r="G35" s="237"/>
      <c r="I35" s="445"/>
      <c r="J35" s="445"/>
      <c r="K35" s="445"/>
      <c r="L35" s="445"/>
    </row>
    <row r="36" spans="1:12" s="2" customFormat="1" ht="5.25" customHeight="1" x14ac:dyDescent="0.2">
      <c r="A36" s="5"/>
      <c r="B36" s="3"/>
      <c r="C36" s="6"/>
      <c r="D36" s="6"/>
      <c r="E36" s="6"/>
      <c r="F36" s="6"/>
      <c r="G36" s="6"/>
      <c r="I36" s="1"/>
      <c r="J36" s="1"/>
      <c r="K36" s="1"/>
      <c r="L36" s="1"/>
    </row>
    <row r="37" spans="1:12" s="419" customFormat="1" ht="15" x14ac:dyDescent="0.2">
      <c r="A37" s="415" t="s">
        <v>35</v>
      </c>
      <c r="B37" s="416" t="s">
        <v>135</v>
      </c>
      <c r="C37" s="476" t="s">
        <v>348</v>
      </c>
      <c r="D37" s="426"/>
      <c r="E37" s="426"/>
      <c r="F37" s="417"/>
      <c r="G37" s="418"/>
    </row>
    <row r="38" spans="1:12" x14ac:dyDescent="0.2">
      <c r="A38" s="3"/>
      <c r="B38" s="3"/>
    </row>
    <row r="39" spans="1:12" x14ac:dyDescent="0.2">
      <c r="A39" s="3"/>
    </row>
  </sheetData>
  <mergeCells count="13">
    <mergeCell ref="I1:L1"/>
    <mergeCell ref="B1:C1"/>
    <mergeCell ref="D1:G1"/>
    <mergeCell ref="B4:B5"/>
    <mergeCell ref="B6:B7"/>
    <mergeCell ref="D4:D5"/>
    <mergeCell ref="C4:C5"/>
    <mergeCell ref="A14:A15"/>
    <mergeCell ref="A26:A27"/>
    <mergeCell ref="F8:F9"/>
    <mergeCell ref="C29:C30"/>
    <mergeCell ref="E28:E29"/>
    <mergeCell ref="B29:B30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F35" sqref="F35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312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829"/>
      <c r="C4" s="829"/>
      <c r="D4" s="829"/>
      <c r="E4" s="829"/>
      <c r="F4" s="829"/>
      <c r="H4" s="407"/>
      <c r="I4" s="407"/>
      <c r="J4" s="407"/>
      <c r="K4" s="407"/>
    </row>
    <row r="5" spans="1:11" ht="14.1" customHeight="1" x14ac:dyDescent="0.2">
      <c r="A5" s="11">
        <v>0.34722222222222227</v>
      </c>
      <c r="B5" s="830"/>
      <c r="C5" s="830"/>
      <c r="D5" s="830"/>
      <c r="E5" s="830"/>
      <c r="F5" s="830"/>
      <c r="H5" s="406"/>
      <c r="I5" s="406"/>
      <c r="J5" s="406"/>
      <c r="K5" s="406"/>
    </row>
    <row r="6" spans="1:11" ht="14.1" customHeight="1" x14ac:dyDescent="0.2">
      <c r="A6" s="12">
        <v>0.34722222222222227</v>
      </c>
      <c r="B6" s="829"/>
      <c r="C6" s="829"/>
      <c r="D6" s="829"/>
      <c r="E6" s="829"/>
      <c r="F6" s="829"/>
      <c r="H6" s="407"/>
      <c r="I6" s="407"/>
      <c r="J6" s="407"/>
      <c r="K6" s="407"/>
    </row>
    <row r="7" spans="1:11" ht="14.1" customHeight="1" x14ac:dyDescent="0.2">
      <c r="A7" s="12">
        <v>0.38194444444444442</v>
      </c>
      <c r="B7" s="830"/>
      <c r="C7" s="830"/>
      <c r="D7" s="830"/>
      <c r="E7" s="830"/>
      <c r="F7" s="830"/>
      <c r="H7" s="406"/>
      <c r="I7" s="406"/>
      <c r="J7" s="406"/>
      <c r="K7" s="406"/>
    </row>
    <row r="8" spans="1:11" ht="14.1" customHeight="1" x14ac:dyDescent="0.2">
      <c r="A8" s="10">
        <v>0.38194444444444442</v>
      </c>
      <c r="B8" s="829"/>
      <c r="C8" s="829"/>
      <c r="D8" s="829"/>
      <c r="E8" s="829"/>
      <c r="F8" s="829"/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830"/>
      <c r="C9" s="830"/>
      <c r="D9" s="830"/>
      <c r="E9" s="830"/>
      <c r="F9" s="830"/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829"/>
      <c r="C10" s="829"/>
      <c r="D10" s="829"/>
      <c r="E10" s="829"/>
      <c r="F10" s="829"/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830"/>
      <c r="C11" s="830"/>
      <c r="D11" s="830"/>
      <c r="E11" s="830"/>
      <c r="F11" s="830"/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829"/>
      <c r="C12" s="829"/>
      <c r="D12" s="829"/>
      <c r="E12" s="829"/>
      <c r="F12" s="829"/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830"/>
      <c r="C13" s="830"/>
      <c r="D13" s="830"/>
      <c r="E13" s="830"/>
      <c r="F13" s="830"/>
      <c r="H13" s="406"/>
      <c r="I13" s="406"/>
      <c r="J13" s="406"/>
      <c r="K13" s="406"/>
    </row>
    <row r="14" spans="1:11" ht="14.1" customHeight="1" x14ac:dyDescent="0.2">
      <c r="A14" s="25" t="s">
        <v>6</v>
      </c>
      <c r="B14" s="54"/>
      <c r="C14" s="54"/>
      <c r="D14" s="54"/>
      <c r="E14" s="54"/>
      <c r="F14" s="54"/>
      <c r="H14" s="407"/>
      <c r="I14" s="407"/>
      <c r="J14" s="407"/>
      <c r="K14" s="407"/>
    </row>
    <row r="15" spans="1:11" ht="14.1" customHeight="1" x14ac:dyDescent="0.2">
      <c r="A15" s="10">
        <v>0.5625</v>
      </c>
      <c r="B15" s="829"/>
      <c r="C15" s="829"/>
      <c r="D15" s="829"/>
      <c r="E15" s="829"/>
      <c r="F15" s="829"/>
      <c r="H15" s="406"/>
      <c r="I15" s="406"/>
      <c r="J15" s="406"/>
      <c r="K15" s="406"/>
    </row>
    <row r="16" spans="1:11" ht="14.1" customHeight="1" x14ac:dyDescent="0.2">
      <c r="A16" s="11">
        <v>0.59722222222222221</v>
      </c>
      <c r="B16" s="830"/>
      <c r="C16" s="830"/>
      <c r="D16" s="830"/>
      <c r="E16" s="830"/>
      <c r="F16" s="830"/>
      <c r="H16" s="407"/>
      <c r="I16" s="407"/>
      <c r="J16" s="407"/>
      <c r="K16" s="407"/>
    </row>
    <row r="17" spans="1:11" ht="14.1" customHeight="1" x14ac:dyDescent="0.2">
      <c r="A17" s="12">
        <v>0.59722222222222221</v>
      </c>
      <c r="B17" s="829"/>
      <c r="C17" s="829"/>
      <c r="D17" s="829"/>
      <c r="E17" s="829"/>
      <c r="F17" s="829"/>
      <c r="H17" s="406"/>
      <c r="I17" s="406"/>
      <c r="J17" s="406"/>
      <c r="K17" s="406"/>
    </row>
    <row r="18" spans="1:11" ht="14.1" customHeight="1" x14ac:dyDescent="0.2">
      <c r="A18" s="12">
        <v>0.63194444444444442</v>
      </c>
      <c r="B18" s="830"/>
      <c r="C18" s="830"/>
      <c r="D18" s="830"/>
      <c r="E18" s="830"/>
      <c r="F18" s="830"/>
      <c r="H18" s="407"/>
      <c r="I18" s="407"/>
      <c r="J18" s="407"/>
      <c r="K18" s="407"/>
    </row>
    <row r="19" spans="1:11" ht="14.1" customHeight="1" x14ac:dyDescent="0.2">
      <c r="A19" s="10">
        <v>0.63194444444444442</v>
      </c>
      <c r="B19" s="829"/>
      <c r="C19" s="829"/>
      <c r="D19" s="829"/>
      <c r="E19" s="829"/>
      <c r="F19" s="829"/>
      <c r="H19" s="406"/>
      <c r="I19" s="406"/>
      <c r="J19" s="406"/>
      <c r="K19" s="406"/>
    </row>
    <row r="20" spans="1:11" ht="14.1" customHeight="1" x14ac:dyDescent="0.2">
      <c r="A20" s="11">
        <v>0.66666666666666663</v>
      </c>
      <c r="B20" s="830"/>
      <c r="C20" s="830"/>
      <c r="D20" s="830"/>
      <c r="E20" s="830"/>
      <c r="F20" s="830"/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829"/>
      <c r="C21" s="829"/>
      <c r="D21" s="829"/>
      <c r="E21" s="829"/>
      <c r="F21" s="829"/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830"/>
      <c r="C22" s="830"/>
      <c r="D22" s="830"/>
      <c r="E22" s="830"/>
      <c r="F22" s="830"/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829"/>
      <c r="C23" s="829"/>
      <c r="D23" s="829"/>
      <c r="E23" s="829"/>
      <c r="F23" s="829"/>
      <c r="H23" s="406"/>
      <c r="I23" s="406"/>
      <c r="J23" s="406"/>
      <c r="K23" s="406"/>
    </row>
    <row r="24" spans="1:11" ht="14.1" customHeight="1" x14ac:dyDescent="0.2">
      <c r="A24" s="11">
        <v>0.75</v>
      </c>
      <c r="B24" s="830"/>
      <c r="C24" s="830"/>
      <c r="D24" s="830"/>
      <c r="E24" s="830"/>
      <c r="F24" s="830"/>
      <c r="H24" s="407"/>
      <c r="I24" s="407"/>
      <c r="J24" s="407"/>
      <c r="K24" s="407"/>
    </row>
    <row r="25" spans="1:11" ht="14.1" customHeight="1" x14ac:dyDescent="0.2">
      <c r="A25" s="25" t="s">
        <v>7</v>
      </c>
      <c r="B25" s="50"/>
      <c r="C25" s="59"/>
      <c r="D25" s="53"/>
      <c r="E25" s="52"/>
      <c r="F25" s="59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94"/>
      <c r="C26" s="48"/>
      <c r="D26" s="104"/>
      <c r="E26" s="48"/>
      <c r="F26" s="40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92"/>
      <c r="C27" s="50"/>
      <c r="D27" s="105"/>
      <c r="E27" s="50"/>
      <c r="F27" s="47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106"/>
      <c r="C28" s="52"/>
      <c r="D28" s="107"/>
      <c r="E28" s="52"/>
      <c r="F28" s="43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106"/>
      <c r="C29" s="52"/>
      <c r="D29" s="107"/>
      <c r="E29" s="52"/>
      <c r="F29" s="43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90"/>
      <c r="C30" s="97"/>
      <c r="D30" s="91"/>
      <c r="E30" s="97"/>
      <c r="F30" s="40"/>
      <c r="H30" s="407"/>
      <c r="I30" s="407"/>
      <c r="J30" s="407"/>
      <c r="K30" s="407"/>
    </row>
    <row r="31" spans="1:11" ht="14.1" customHeight="1" x14ac:dyDescent="0.2">
      <c r="A31" s="11">
        <v>0.875</v>
      </c>
      <c r="B31" s="92"/>
      <c r="C31" s="99"/>
      <c r="D31" s="93"/>
      <c r="E31" s="99"/>
      <c r="F31" s="47"/>
      <c r="H31" s="406"/>
      <c r="I31" s="406"/>
      <c r="J31" s="406"/>
      <c r="K31" s="406"/>
    </row>
    <row r="32" spans="1:11" ht="14.1" customHeight="1" x14ac:dyDescent="0.2">
      <c r="A32" s="10">
        <v>0.875</v>
      </c>
      <c r="B32" s="94"/>
      <c r="C32" s="101"/>
      <c r="D32" s="95"/>
      <c r="E32" s="101"/>
      <c r="F32" s="108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92"/>
      <c r="C33" s="99"/>
      <c r="D33" s="93"/>
      <c r="E33" s="99"/>
      <c r="F33" s="109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13" t="s">
        <v>135</v>
      </c>
      <c r="C35" s="531"/>
      <c r="D35" s="530"/>
      <c r="E35" s="526"/>
      <c r="F35" s="4"/>
    </row>
    <row r="36" spans="1:11" x14ac:dyDescent="0.2">
      <c r="A36" s="3"/>
      <c r="B36" s="3"/>
    </row>
    <row r="37" spans="1:11" x14ac:dyDescent="0.2">
      <c r="A37" s="3"/>
    </row>
  </sheetData>
  <mergeCells count="53">
    <mergeCell ref="E19:E20"/>
    <mergeCell ref="E21:E22"/>
    <mergeCell ref="E23:E24"/>
    <mergeCell ref="F4:F5"/>
    <mergeCell ref="F6:F7"/>
    <mergeCell ref="F8:F9"/>
    <mergeCell ref="F10:F11"/>
    <mergeCell ref="F12:F13"/>
    <mergeCell ref="F15:F16"/>
    <mergeCell ref="F17:F18"/>
    <mergeCell ref="F19:F20"/>
    <mergeCell ref="F21:F22"/>
    <mergeCell ref="F23:F24"/>
    <mergeCell ref="E8:E9"/>
    <mergeCell ref="E10:E11"/>
    <mergeCell ref="E12:E13"/>
    <mergeCell ref="E15:E16"/>
    <mergeCell ref="E17:E18"/>
    <mergeCell ref="C21:C22"/>
    <mergeCell ref="C23:C24"/>
    <mergeCell ref="D4:D5"/>
    <mergeCell ref="D6:D7"/>
    <mergeCell ref="D8:D9"/>
    <mergeCell ref="D10:D11"/>
    <mergeCell ref="D12:D13"/>
    <mergeCell ref="D15:D16"/>
    <mergeCell ref="D17:D18"/>
    <mergeCell ref="D19:D20"/>
    <mergeCell ref="D21:D22"/>
    <mergeCell ref="D23:D24"/>
    <mergeCell ref="C10:C11"/>
    <mergeCell ref="C12:C13"/>
    <mergeCell ref="B23:B24"/>
    <mergeCell ref="C4:C5"/>
    <mergeCell ref="C6:C7"/>
    <mergeCell ref="C8:C9"/>
    <mergeCell ref="B8:B9"/>
    <mergeCell ref="B10:B11"/>
    <mergeCell ref="B12:B13"/>
    <mergeCell ref="B15:B16"/>
    <mergeCell ref="B17:B18"/>
    <mergeCell ref="C15:C16"/>
    <mergeCell ref="C17:C18"/>
    <mergeCell ref="C19:C20"/>
    <mergeCell ref="B19:B20"/>
    <mergeCell ref="B21:B22"/>
    <mergeCell ref="B1:C1"/>
    <mergeCell ref="D1:F1"/>
    <mergeCell ref="H1:K1"/>
    <mergeCell ref="B4:B5"/>
    <mergeCell ref="B6:B7"/>
    <mergeCell ref="E4:E5"/>
    <mergeCell ref="E6:E7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B35" sqref="B35:E35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313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829"/>
      <c r="C4" s="829"/>
      <c r="D4" s="829"/>
      <c r="E4" s="829"/>
      <c r="F4" s="829"/>
      <c r="H4" s="407"/>
      <c r="I4" s="407"/>
      <c r="J4" s="407"/>
      <c r="K4" s="407"/>
    </row>
    <row r="5" spans="1:11" ht="14.1" customHeight="1" x14ac:dyDescent="0.2">
      <c r="A5" s="11">
        <v>0.34722222222222227</v>
      </c>
      <c r="B5" s="830"/>
      <c r="C5" s="830"/>
      <c r="D5" s="830"/>
      <c r="E5" s="830"/>
      <c r="F5" s="830"/>
      <c r="H5" s="406"/>
      <c r="I5" s="406"/>
      <c r="J5" s="406"/>
      <c r="K5" s="406"/>
    </row>
    <row r="6" spans="1:11" ht="14.1" customHeight="1" x14ac:dyDescent="0.2">
      <c r="A6" s="12">
        <v>0.34722222222222227</v>
      </c>
      <c r="B6" s="829"/>
      <c r="C6" s="829"/>
      <c r="D6" s="829"/>
      <c r="E6" s="829"/>
      <c r="F6" s="829"/>
      <c r="H6" s="407"/>
      <c r="I6" s="407"/>
      <c r="J6" s="407"/>
      <c r="K6" s="407"/>
    </row>
    <row r="7" spans="1:11" ht="14.1" customHeight="1" x14ac:dyDescent="0.2">
      <c r="A7" s="12">
        <v>0.38194444444444442</v>
      </c>
      <c r="B7" s="830"/>
      <c r="C7" s="830"/>
      <c r="D7" s="830"/>
      <c r="E7" s="830"/>
      <c r="F7" s="830"/>
      <c r="H7" s="406"/>
      <c r="I7" s="406"/>
      <c r="J7" s="406"/>
      <c r="K7" s="406"/>
    </row>
    <row r="8" spans="1:11" ht="14.1" customHeight="1" x14ac:dyDescent="0.2">
      <c r="A8" s="10">
        <v>0.38194444444444442</v>
      </c>
      <c r="B8" s="829"/>
      <c r="C8" s="829"/>
      <c r="D8" s="829"/>
      <c r="E8" s="829"/>
      <c r="F8" s="829"/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830"/>
      <c r="C9" s="830"/>
      <c r="D9" s="830"/>
      <c r="E9" s="830"/>
      <c r="F9" s="830"/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829"/>
      <c r="C10" s="829"/>
      <c r="D10" s="829"/>
      <c r="E10" s="829"/>
      <c r="F10" s="829"/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830"/>
      <c r="C11" s="830"/>
      <c r="D11" s="830"/>
      <c r="E11" s="830"/>
      <c r="F11" s="830"/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829"/>
      <c r="C12" s="829"/>
      <c r="D12" s="829"/>
      <c r="E12" s="829"/>
      <c r="F12" s="829"/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830"/>
      <c r="C13" s="830"/>
      <c r="D13" s="830"/>
      <c r="E13" s="830"/>
      <c r="F13" s="830"/>
      <c r="H13" s="406"/>
      <c r="I13" s="406"/>
      <c r="J13" s="406"/>
      <c r="K13" s="406"/>
    </row>
    <row r="14" spans="1:11" ht="14.1" customHeight="1" x14ac:dyDescent="0.2">
      <c r="A14" s="25" t="s">
        <v>6</v>
      </c>
      <c r="B14" s="54"/>
      <c r="C14" s="54"/>
      <c r="D14" s="54"/>
      <c r="E14" s="54"/>
      <c r="F14" s="54"/>
      <c r="H14" s="407"/>
      <c r="I14" s="407"/>
      <c r="J14" s="407"/>
      <c r="K14" s="407"/>
    </row>
    <row r="15" spans="1:11" ht="14.1" customHeight="1" x14ac:dyDescent="0.2">
      <c r="A15" s="10">
        <v>0.5625</v>
      </c>
      <c r="B15" s="829"/>
      <c r="C15" s="829"/>
      <c r="D15" s="829"/>
      <c r="E15" s="829"/>
      <c r="F15" s="829"/>
      <c r="H15" s="406"/>
      <c r="I15" s="406"/>
      <c r="J15" s="406"/>
      <c r="K15" s="406"/>
    </row>
    <row r="16" spans="1:11" ht="14.1" customHeight="1" x14ac:dyDescent="0.2">
      <c r="A16" s="11">
        <v>0.59722222222222221</v>
      </c>
      <c r="B16" s="830"/>
      <c r="C16" s="830"/>
      <c r="D16" s="830"/>
      <c r="E16" s="830"/>
      <c r="F16" s="830"/>
      <c r="H16" s="407"/>
      <c r="I16" s="407"/>
      <c r="J16" s="407"/>
      <c r="K16" s="407"/>
    </row>
    <row r="17" spans="1:11" ht="14.1" customHeight="1" x14ac:dyDescent="0.2">
      <c r="A17" s="12">
        <v>0.59722222222222221</v>
      </c>
      <c r="B17" s="829"/>
      <c r="C17" s="829"/>
      <c r="D17" s="829"/>
      <c r="E17" s="829"/>
      <c r="F17" s="829"/>
      <c r="H17" s="406"/>
      <c r="I17" s="406"/>
      <c r="J17" s="406"/>
      <c r="K17" s="406"/>
    </row>
    <row r="18" spans="1:11" ht="14.1" customHeight="1" x14ac:dyDescent="0.2">
      <c r="A18" s="12">
        <v>0.63194444444444442</v>
      </c>
      <c r="B18" s="830"/>
      <c r="C18" s="830"/>
      <c r="D18" s="830"/>
      <c r="E18" s="830"/>
      <c r="F18" s="830"/>
      <c r="H18" s="407"/>
      <c r="I18" s="407"/>
      <c r="J18" s="407"/>
      <c r="K18" s="407"/>
    </row>
    <row r="19" spans="1:11" ht="14.1" customHeight="1" x14ac:dyDescent="0.2">
      <c r="A19" s="10">
        <v>0.63194444444444442</v>
      </c>
      <c r="B19" s="829"/>
      <c r="C19" s="829"/>
      <c r="D19" s="829"/>
      <c r="E19" s="829"/>
      <c r="F19" s="829"/>
      <c r="H19" s="406"/>
      <c r="I19" s="406"/>
      <c r="J19" s="406"/>
      <c r="K19" s="406"/>
    </row>
    <row r="20" spans="1:11" ht="14.1" customHeight="1" x14ac:dyDescent="0.2">
      <c r="A20" s="11">
        <v>0.66666666666666663</v>
      </c>
      <c r="B20" s="830"/>
      <c r="C20" s="830"/>
      <c r="D20" s="830"/>
      <c r="E20" s="830"/>
      <c r="F20" s="830"/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829"/>
      <c r="C21" s="829"/>
      <c r="D21" s="829"/>
      <c r="E21" s="829"/>
      <c r="F21" s="829"/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830"/>
      <c r="C22" s="830"/>
      <c r="D22" s="830"/>
      <c r="E22" s="830"/>
      <c r="F22" s="830"/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829"/>
      <c r="C23" s="829"/>
      <c r="D23" s="829"/>
      <c r="E23" s="829"/>
      <c r="F23" s="829"/>
      <c r="H23" s="406"/>
      <c r="I23" s="406"/>
      <c r="J23" s="406"/>
      <c r="K23" s="406"/>
    </row>
    <row r="24" spans="1:11" ht="14.1" customHeight="1" x14ac:dyDescent="0.2">
      <c r="A24" s="11">
        <v>0.75</v>
      </c>
      <c r="B24" s="830"/>
      <c r="C24" s="830"/>
      <c r="D24" s="830"/>
      <c r="E24" s="830"/>
      <c r="F24" s="830"/>
      <c r="H24" s="407"/>
      <c r="I24" s="407"/>
      <c r="J24" s="407"/>
      <c r="K24" s="407"/>
    </row>
    <row r="25" spans="1:11" ht="14.1" customHeight="1" x14ac:dyDescent="0.2">
      <c r="A25" s="25" t="s">
        <v>7</v>
      </c>
      <c r="B25" s="50"/>
      <c r="C25" s="59"/>
      <c r="D25" s="53"/>
      <c r="E25" s="52"/>
      <c r="F25" s="59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94"/>
      <c r="C26" s="48"/>
      <c r="D26" s="104"/>
      <c r="E26" s="48"/>
      <c r="F26" s="40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92"/>
      <c r="C27" s="50"/>
      <c r="D27" s="105"/>
      <c r="E27" s="50"/>
      <c r="F27" s="47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106"/>
      <c r="C28" s="52"/>
      <c r="D28" s="107"/>
      <c r="E28" s="52"/>
      <c r="F28" s="43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106"/>
      <c r="C29" s="52"/>
      <c r="D29" s="107"/>
      <c r="E29" s="52"/>
      <c r="F29" s="43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90"/>
      <c r="C30" s="97"/>
      <c r="D30" s="91"/>
      <c r="E30" s="97"/>
      <c r="F30" s="40"/>
      <c r="H30" s="407"/>
      <c r="I30" s="407"/>
      <c r="J30" s="407"/>
      <c r="K30" s="407"/>
    </row>
    <row r="31" spans="1:11" ht="14.1" customHeight="1" x14ac:dyDescent="0.2">
      <c r="A31" s="11">
        <v>0.875</v>
      </c>
      <c r="B31" s="92"/>
      <c r="C31" s="99"/>
      <c r="D31" s="93"/>
      <c r="E31" s="99"/>
      <c r="F31" s="47"/>
      <c r="H31" s="406"/>
      <c r="I31" s="406"/>
      <c r="J31" s="406"/>
      <c r="K31" s="406"/>
    </row>
    <row r="32" spans="1:11" ht="14.1" customHeight="1" x14ac:dyDescent="0.2">
      <c r="A32" s="10">
        <v>0.875</v>
      </c>
      <c r="B32" s="94"/>
      <c r="C32" s="101"/>
      <c r="D32" s="95"/>
      <c r="E32" s="101"/>
      <c r="F32" s="108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92"/>
      <c r="C33" s="99"/>
      <c r="D33" s="93"/>
      <c r="E33" s="99"/>
      <c r="F33" s="109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532"/>
      <c r="C35" s="531"/>
      <c r="D35" s="530"/>
      <c r="E35" s="526"/>
      <c r="F35" s="4"/>
    </row>
    <row r="36" spans="1:11" x14ac:dyDescent="0.2">
      <c r="A36" s="3"/>
      <c r="B36" s="3"/>
    </row>
    <row r="37" spans="1:11" x14ac:dyDescent="0.2">
      <c r="A37" s="3"/>
    </row>
  </sheetData>
  <mergeCells count="53">
    <mergeCell ref="F19:F20"/>
    <mergeCell ref="F21:F22"/>
    <mergeCell ref="F23:F24"/>
    <mergeCell ref="F8:F9"/>
    <mergeCell ref="F10:F11"/>
    <mergeCell ref="F12:F13"/>
    <mergeCell ref="F15:F16"/>
    <mergeCell ref="F17:F18"/>
    <mergeCell ref="D19:D20"/>
    <mergeCell ref="D21:D22"/>
    <mergeCell ref="D23:D24"/>
    <mergeCell ref="E4:E5"/>
    <mergeCell ref="E6:E7"/>
    <mergeCell ref="E8:E9"/>
    <mergeCell ref="E10:E11"/>
    <mergeCell ref="E12:E13"/>
    <mergeCell ref="E15:E16"/>
    <mergeCell ref="E17:E18"/>
    <mergeCell ref="E19:E20"/>
    <mergeCell ref="E21:E22"/>
    <mergeCell ref="E23:E24"/>
    <mergeCell ref="D8:D9"/>
    <mergeCell ref="D10:D11"/>
    <mergeCell ref="D12:D13"/>
    <mergeCell ref="B19:B20"/>
    <mergeCell ref="B21:B22"/>
    <mergeCell ref="B23:B24"/>
    <mergeCell ref="C15:C16"/>
    <mergeCell ref="C17:C18"/>
    <mergeCell ref="C19:C20"/>
    <mergeCell ref="C21:C22"/>
    <mergeCell ref="C23:C24"/>
    <mergeCell ref="C8:C9"/>
    <mergeCell ref="C10:C11"/>
    <mergeCell ref="C12:C13"/>
    <mergeCell ref="D15:D16"/>
    <mergeCell ref="D17:D18"/>
    <mergeCell ref="B8:B9"/>
    <mergeCell ref="B10:B11"/>
    <mergeCell ref="B12:B13"/>
    <mergeCell ref="B15:B16"/>
    <mergeCell ref="B17:B18"/>
    <mergeCell ref="B1:C1"/>
    <mergeCell ref="D1:F1"/>
    <mergeCell ref="H1:K1"/>
    <mergeCell ref="B4:B5"/>
    <mergeCell ref="B6:B7"/>
    <mergeCell ref="D4:D5"/>
    <mergeCell ref="D6:D7"/>
    <mergeCell ref="F4:F5"/>
    <mergeCell ref="F6:F7"/>
    <mergeCell ref="C4:C5"/>
    <mergeCell ref="C6:C7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I42" sqref="I42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314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829"/>
      <c r="C4" s="829"/>
      <c r="D4" s="829"/>
      <c r="E4" s="829"/>
      <c r="F4" s="829"/>
      <c r="H4" s="407"/>
      <c r="I4" s="407"/>
      <c r="J4" s="407"/>
      <c r="K4" s="407"/>
    </row>
    <row r="5" spans="1:11" ht="14.1" customHeight="1" x14ac:dyDescent="0.2">
      <c r="A5" s="11">
        <v>0.34722222222222227</v>
      </c>
      <c r="B5" s="830"/>
      <c r="C5" s="830"/>
      <c r="D5" s="830"/>
      <c r="E5" s="830"/>
      <c r="F5" s="830"/>
      <c r="H5" s="406"/>
      <c r="I5" s="406"/>
      <c r="J5" s="406"/>
      <c r="K5" s="406"/>
    </row>
    <row r="6" spans="1:11" ht="14.1" customHeight="1" x14ac:dyDescent="0.2">
      <c r="A6" s="12">
        <v>0.34722222222222227</v>
      </c>
      <c r="B6" s="829"/>
      <c r="C6" s="829"/>
      <c r="D6" s="829"/>
      <c r="E6" s="829"/>
      <c r="F6" s="829"/>
      <c r="H6" s="407"/>
      <c r="I6" s="407"/>
      <c r="J6" s="407"/>
      <c r="K6" s="407"/>
    </row>
    <row r="7" spans="1:11" ht="14.1" customHeight="1" x14ac:dyDescent="0.2">
      <c r="A7" s="12">
        <v>0.38194444444444442</v>
      </c>
      <c r="B7" s="830"/>
      <c r="C7" s="830"/>
      <c r="D7" s="830"/>
      <c r="E7" s="830"/>
      <c r="F7" s="830"/>
      <c r="H7" s="406"/>
      <c r="I7" s="406"/>
      <c r="J7" s="406"/>
      <c r="K7" s="406"/>
    </row>
    <row r="8" spans="1:11" ht="14.1" customHeight="1" x14ac:dyDescent="0.2">
      <c r="A8" s="10">
        <v>0.38194444444444442</v>
      </c>
      <c r="B8" s="829"/>
      <c r="C8" s="829"/>
      <c r="D8" s="829"/>
      <c r="E8" s="829"/>
      <c r="F8" s="829"/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830"/>
      <c r="C9" s="830"/>
      <c r="D9" s="830"/>
      <c r="E9" s="830"/>
      <c r="F9" s="830"/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829"/>
      <c r="C10" s="829"/>
      <c r="D10" s="829"/>
      <c r="E10" s="829"/>
      <c r="F10" s="829"/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830"/>
      <c r="C11" s="830"/>
      <c r="D11" s="830"/>
      <c r="E11" s="830"/>
      <c r="F11" s="830"/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829"/>
      <c r="C12" s="829"/>
      <c r="D12" s="829"/>
      <c r="E12" s="829"/>
      <c r="F12" s="829"/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830"/>
      <c r="C13" s="830"/>
      <c r="D13" s="830"/>
      <c r="E13" s="830"/>
      <c r="F13" s="830"/>
      <c r="H13" s="406"/>
      <c r="I13" s="406"/>
      <c r="J13" s="406"/>
      <c r="K13" s="406"/>
    </row>
    <row r="14" spans="1:11" ht="14.1" customHeight="1" x14ac:dyDescent="0.2">
      <c r="A14" s="25" t="s">
        <v>6</v>
      </c>
      <c r="B14" s="54"/>
      <c r="C14" s="54"/>
      <c r="D14" s="54"/>
      <c r="E14" s="54"/>
      <c r="F14" s="54"/>
      <c r="H14" s="407"/>
      <c r="I14" s="407"/>
      <c r="J14" s="407"/>
      <c r="K14" s="407"/>
    </row>
    <row r="15" spans="1:11" ht="14.1" customHeight="1" x14ac:dyDescent="0.2">
      <c r="A15" s="10">
        <v>0.5625</v>
      </c>
      <c r="B15" s="829"/>
      <c r="C15" s="829"/>
      <c r="D15" s="829"/>
      <c r="E15" s="829"/>
      <c r="F15" s="829"/>
      <c r="H15" s="406"/>
      <c r="I15" s="406"/>
      <c r="J15" s="406"/>
      <c r="K15" s="406"/>
    </row>
    <row r="16" spans="1:11" ht="14.1" customHeight="1" x14ac:dyDescent="0.2">
      <c r="A16" s="11">
        <v>0.59722222222222221</v>
      </c>
      <c r="B16" s="830"/>
      <c r="C16" s="830"/>
      <c r="D16" s="830"/>
      <c r="E16" s="830"/>
      <c r="F16" s="830"/>
      <c r="H16" s="407"/>
      <c r="I16" s="407"/>
      <c r="J16" s="407"/>
      <c r="K16" s="407"/>
    </row>
    <row r="17" spans="1:11" ht="14.1" customHeight="1" x14ac:dyDescent="0.2">
      <c r="A17" s="12">
        <v>0.59722222222222221</v>
      </c>
      <c r="B17" s="829"/>
      <c r="C17" s="829"/>
      <c r="D17" s="829"/>
      <c r="E17" s="829"/>
      <c r="F17" s="829"/>
      <c r="H17" s="406"/>
      <c r="I17" s="406"/>
      <c r="J17" s="406"/>
      <c r="K17" s="406"/>
    </row>
    <row r="18" spans="1:11" ht="14.1" customHeight="1" x14ac:dyDescent="0.2">
      <c r="A18" s="12">
        <v>0.63194444444444442</v>
      </c>
      <c r="B18" s="830"/>
      <c r="C18" s="830"/>
      <c r="D18" s="830"/>
      <c r="E18" s="830"/>
      <c r="F18" s="830"/>
      <c r="H18" s="407"/>
      <c r="I18" s="407"/>
      <c r="J18" s="407"/>
      <c r="K18" s="407"/>
    </row>
    <row r="19" spans="1:11" ht="14.1" customHeight="1" x14ac:dyDescent="0.2">
      <c r="A19" s="10">
        <v>0.63194444444444442</v>
      </c>
      <c r="B19" s="829"/>
      <c r="C19" s="829"/>
      <c r="D19" s="829"/>
      <c r="E19" s="829"/>
      <c r="F19" s="829"/>
      <c r="H19" s="406"/>
      <c r="I19" s="406"/>
      <c r="J19" s="406"/>
      <c r="K19" s="406"/>
    </row>
    <row r="20" spans="1:11" ht="14.1" customHeight="1" x14ac:dyDescent="0.2">
      <c r="A20" s="11">
        <v>0.66666666666666663</v>
      </c>
      <c r="B20" s="830"/>
      <c r="C20" s="830"/>
      <c r="D20" s="830"/>
      <c r="E20" s="830"/>
      <c r="F20" s="830"/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829"/>
      <c r="C21" s="829"/>
      <c r="D21" s="829"/>
      <c r="E21" s="829"/>
      <c r="F21" s="829"/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830"/>
      <c r="C22" s="830"/>
      <c r="D22" s="830"/>
      <c r="E22" s="830"/>
      <c r="F22" s="830"/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829"/>
      <c r="C23" s="829"/>
      <c r="D23" s="829"/>
      <c r="E23" s="829"/>
      <c r="F23" s="829"/>
      <c r="H23" s="406"/>
      <c r="I23" s="406"/>
      <c r="J23" s="406"/>
      <c r="K23" s="406"/>
    </row>
    <row r="24" spans="1:11" ht="14.1" customHeight="1" x14ac:dyDescent="0.2">
      <c r="A24" s="11">
        <v>0.75</v>
      </c>
      <c r="B24" s="830"/>
      <c r="C24" s="830"/>
      <c r="D24" s="830"/>
      <c r="E24" s="830"/>
      <c r="F24" s="830"/>
      <c r="H24" s="407"/>
      <c r="I24" s="407"/>
      <c r="J24" s="407"/>
      <c r="K24" s="407"/>
    </row>
    <row r="25" spans="1:11" ht="14.1" customHeight="1" x14ac:dyDescent="0.2">
      <c r="A25" s="25" t="s">
        <v>7</v>
      </c>
      <c r="B25" s="50"/>
      <c r="C25" s="59"/>
      <c r="D25" s="53"/>
      <c r="E25" s="52"/>
      <c r="F25" s="59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94"/>
      <c r="C26" s="48"/>
      <c r="D26" s="104"/>
      <c r="E26" s="48"/>
      <c r="F26" s="40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92"/>
      <c r="C27" s="50"/>
      <c r="D27" s="105"/>
      <c r="E27" s="50"/>
      <c r="F27" s="47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106"/>
      <c r="C28" s="52"/>
      <c r="D28" s="107"/>
      <c r="E28" s="52"/>
      <c r="F28" s="43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106"/>
      <c r="C29" s="52"/>
      <c r="D29" s="107"/>
      <c r="E29" s="52"/>
      <c r="F29" s="43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90"/>
      <c r="C30" s="97"/>
      <c r="D30" s="91"/>
      <c r="E30" s="97"/>
      <c r="F30" s="40"/>
      <c r="H30" s="407"/>
      <c r="I30" s="407"/>
      <c r="J30" s="407"/>
      <c r="K30" s="407"/>
    </row>
    <row r="31" spans="1:11" ht="14.1" customHeight="1" x14ac:dyDescent="0.2">
      <c r="A31" s="11">
        <v>0.875</v>
      </c>
      <c r="B31" s="92"/>
      <c r="C31" s="99"/>
      <c r="D31" s="93"/>
      <c r="E31" s="99"/>
      <c r="F31" s="47"/>
      <c r="H31" s="406"/>
      <c r="I31" s="406"/>
      <c r="J31" s="406"/>
      <c r="K31" s="406"/>
    </row>
    <row r="32" spans="1:11" ht="14.1" customHeight="1" x14ac:dyDescent="0.2">
      <c r="A32" s="10">
        <v>0.875</v>
      </c>
      <c r="B32" s="94"/>
      <c r="C32" s="101"/>
      <c r="D32" s="95"/>
      <c r="E32" s="101"/>
      <c r="F32" s="108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92"/>
      <c r="C33" s="99"/>
      <c r="D33" s="93"/>
      <c r="E33" s="99"/>
      <c r="F33" s="109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532"/>
      <c r="C35" s="531"/>
      <c r="D35" s="530"/>
      <c r="E35" s="526"/>
      <c r="F35" s="4"/>
    </row>
    <row r="36" spans="1:11" x14ac:dyDescent="0.2">
      <c r="A36" s="3"/>
      <c r="B36" s="3"/>
    </row>
    <row r="37" spans="1:11" x14ac:dyDescent="0.2">
      <c r="A37" s="3"/>
    </row>
  </sheetData>
  <mergeCells count="53">
    <mergeCell ref="B23:B24"/>
    <mergeCell ref="C23:C24"/>
    <mergeCell ref="D23:D24"/>
    <mergeCell ref="E23:E24"/>
    <mergeCell ref="F23:F24"/>
    <mergeCell ref="B21:B22"/>
    <mergeCell ref="C21:C22"/>
    <mergeCell ref="D21:D22"/>
    <mergeCell ref="E21:E22"/>
    <mergeCell ref="F21:F22"/>
    <mergeCell ref="B19:B20"/>
    <mergeCell ref="C19:C20"/>
    <mergeCell ref="D19:D20"/>
    <mergeCell ref="E19:E20"/>
    <mergeCell ref="F19:F20"/>
    <mergeCell ref="B17:B18"/>
    <mergeCell ref="C17:C18"/>
    <mergeCell ref="D17:D18"/>
    <mergeCell ref="E17:E18"/>
    <mergeCell ref="F17:F18"/>
    <mergeCell ref="B15:B16"/>
    <mergeCell ref="C15:C16"/>
    <mergeCell ref="D15:D16"/>
    <mergeCell ref="E15:E16"/>
    <mergeCell ref="F15:F16"/>
    <mergeCell ref="B12:B13"/>
    <mergeCell ref="C12:C13"/>
    <mergeCell ref="D12:D13"/>
    <mergeCell ref="E12:E13"/>
    <mergeCell ref="F12:F13"/>
    <mergeCell ref="B10:B11"/>
    <mergeCell ref="C10:C11"/>
    <mergeCell ref="D10:D11"/>
    <mergeCell ref="E10:E11"/>
    <mergeCell ref="F10:F11"/>
    <mergeCell ref="B8:B9"/>
    <mergeCell ref="C8:C9"/>
    <mergeCell ref="D8:D9"/>
    <mergeCell ref="E8:E9"/>
    <mergeCell ref="F8:F9"/>
    <mergeCell ref="B6:B7"/>
    <mergeCell ref="C6:C7"/>
    <mergeCell ref="D6:D7"/>
    <mergeCell ref="E6:E7"/>
    <mergeCell ref="F6:F7"/>
    <mergeCell ref="B1:C1"/>
    <mergeCell ref="D1:F1"/>
    <mergeCell ref="H1:K1"/>
    <mergeCell ref="B4:B5"/>
    <mergeCell ref="C4:C5"/>
    <mergeCell ref="D4:D5"/>
    <mergeCell ref="E4:E5"/>
    <mergeCell ref="F4:F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E40" sqref="E40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315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829"/>
      <c r="C4" s="829"/>
      <c r="D4" s="829"/>
      <c r="E4" s="829"/>
      <c r="F4" s="829"/>
      <c r="H4" s="407"/>
      <c r="I4" s="407"/>
      <c r="J4" s="407"/>
      <c r="K4" s="407"/>
    </row>
    <row r="5" spans="1:11" ht="14.1" customHeight="1" x14ac:dyDescent="0.2">
      <c r="A5" s="11">
        <v>0.34722222222222227</v>
      </c>
      <c r="B5" s="830"/>
      <c r="C5" s="830"/>
      <c r="D5" s="830"/>
      <c r="E5" s="830"/>
      <c r="F5" s="830"/>
      <c r="H5" s="406"/>
      <c r="I5" s="406"/>
      <c r="J5" s="406"/>
      <c r="K5" s="406"/>
    </row>
    <row r="6" spans="1:11" ht="14.1" customHeight="1" x14ac:dyDescent="0.2">
      <c r="A6" s="12">
        <v>0.34722222222222227</v>
      </c>
      <c r="B6" s="829"/>
      <c r="C6" s="829"/>
      <c r="D6" s="829"/>
      <c r="E6" s="829"/>
      <c r="F6" s="829"/>
      <c r="H6" s="407"/>
      <c r="I6" s="407"/>
      <c r="J6" s="407"/>
      <c r="K6" s="407"/>
    </row>
    <row r="7" spans="1:11" ht="14.1" customHeight="1" x14ac:dyDescent="0.2">
      <c r="A7" s="12">
        <v>0.38194444444444442</v>
      </c>
      <c r="B7" s="830"/>
      <c r="C7" s="830"/>
      <c r="D7" s="830"/>
      <c r="E7" s="830"/>
      <c r="F7" s="830"/>
      <c r="H7" s="406"/>
      <c r="I7" s="406"/>
      <c r="J7" s="406"/>
      <c r="K7" s="406"/>
    </row>
    <row r="8" spans="1:11" ht="14.1" customHeight="1" x14ac:dyDescent="0.2">
      <c r="A8" s="10">
        <v>0.38194444444444442</v>
      </c>
      <c r="B8" s="829"/>
      <c r="C8" s="829"/>
      <c r="D8" s="829"/>
      <c r="E8" s="829"/>
      <c r="F8" s="829"/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830"/>
      <c r="C9" s="830"/>
      <c r="D9" s="830"/>
      <c r="E9" s="830"/>
      <c r="F9" s="830"/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829"/>
      <c r="C10" s="829"/>
      <c r="D10" s="829"/>
      <c r="E10" s="829"/>
      <c r="F10" s="829"/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830"/>
      <c r="C11" s="830"/>
      <c r="D11" s="830"/>
      <c r="E11" s="830"/>
      <c r="F11" s="830"/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829"/>
      <c r="C12" s="829"/>
      <c r="D12" s="829"/>
      <c r="E12" s="829"/>
      <c r="F12" s="829"/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830"/>
      <c r="C13" s="830"/>
      <c r="D13" s="830"/>
      <c r="E13" s="830"/>
      <c r="F13" s="830"/>
      <c r="H13" s="406"/>
      <c r="I13" s="406"/>
      <c r="J13" s="406"/>
      <c r="K13" s="406"/>
    </row>
    <row r="14" spans="1:11" ht="14.1" customHeight="1" x14ac:dyDescent="0.2">
      <c r="A14" s="25" t="s">
        <v>6</v>
      </c>
      <c r="B14" s="54"/>
      <c r="C14" s="54"/>
      <c r="D14" s="54"/>
      <c r="E14" s="54"/>
      <c r="F14" s="67"/>
      <c r="H14" s="407"/>
      <c r="I14" s="407"/>
      <c r="J14" s="407"/>
      <c r="K14" s="407"/>
    </row>
    <row r="15" spans="1:11" ht="14.1" customHeight="1" x14ac:dyDescent="0.2">
      <c r="A15" s="10">
        <v>0.5625</v>
      </c>
      <c r="B15" s="94"/>
      <c r="C15" s="94"/>
      <c r="D15" s="94"/>
      <c r="E15" s="94"/>
      <c r="F15" s="97"/>
      <c r="H15" s="406"/>
      <c r="I15" s="406"/>
      <c r="J15" s="406"/>
      <c r="K15" s="406"/>
    </row>
    <row r="16" spans="1:11" ht="14.1" customHeight="1" x14ac:dyDescent="0.2">
      <c r="A16" s="11">
        <v>0.59722222222222221</v>
      </c>
      <c r="B16" s="92"/>
      <c r="C16" s="92"/>
      <c r="D16" s="92"/>
      <c r="E16" s="92"/>
      <c r="F16" s="99"/>
      <c r="H16" s="407"/>
      <c r="I16" s="407"/>
      <c r="J16" s="407"/>
      <c r="K16" s="407"/>
    </row>
    <row r="17" spans="1:11" ht="14.1" customHeight="1" x14ac:dyDescent="0.2">
      <c r="A17" s="12">
        <v>0.59722222222222221</v>
      </c>
      <c r="B17" s="106"/>
      <c r="C17" s="106"/>
      <c r="D17" s="106"/>
      <c r="E17" s="106"/>
      <c r="F17" s="88"/>
      <c r="H17" s="406"/>
      <c r="I17" s="406"/>
      <c r="J17" s="406"/>
      <c r="K17" s="406"/>
    </row>
    <row r="18" spans="1:11" ht="14.1" customHeight="1" x14ac:dyDescent="0.2">
      <c r="A18" s="12">
        <v>0.63194444444444442</v>
      </c>
      <c r="B18" s="106"/>
      <c r="C18" s="106"/>
      <c r="D18" s="106"/>
      <c r="E18" s="106"/>
      <c r="F18" s="88"/>
      <c r="H18" s="407"/>
      <c r="I18" s="407"/>
      <c r="J18" s="407"/>
      <c r="K18" s="407"/>
    </row>
    <row r="19" spans="1:11" ht="14.1" customHeight="1" x14ac:dyDescent="0.2">
      <c r="A19" s="10">
        <v>0.63194444444444442</v>
      </c>
      <c r="B19" s="90"/>
      <c r="C19" s="90"/>
      <c r="D19" s="90"/>
      <c r="E19" s="90"/>
      <c r="F19" s="97"/>
      <c r="H19" s="406"/>
      <c r="I19" s="406"/>
      <c r="J19" s="406"/>
      <c r="K19" s="406"/>
    </row>
    <row r="20" spans="1:11" ht="14.1" customHeight="1" x14ac:dyDescent="0.2">
      <c r="A20" s="11">
        <v>0.66666666666666663</v>
      </c>
      <c r="B20" s="92"/>
      <c r="C20" s="92"/>
      <c r="D20" s="92"/>
      <c r="E20" s="92"/>
      <c r="F20" s="99"/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94"/>
      <c r="C21" s="94"/>
      <c r="D21" s="94"/>
      <c r="E21" s="94"/>
      <c r="F21" s="101"/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92"/>
      <c r="C22" s="92"/>
      <c r="D22" s="92"/>
      <c r="E22" s="92"/>
      <c r="F22" s="99"/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94"/>
      <c r="C23" s="94"/>
      <c r="D23" s="94"/>
      <c r="E23" s="94"/>
      <c r="F23" s="101"/>
      <c r="H23" s="406"/>
      <c r="I23" s="406"/>
      <c r="J23" s="406"/>
      <c r="K23" s="406"/>
    </row>
    <row r="24" spans="1:11" ht="14.1" customHeight="1" x14ac:dyDescent="0.2">
      <c r="A24" s="11">
        <v>0.75</v>
      </c>
      <c r="B24" s="92"/>
      <c r="C24" s="92"/>
      <c r="D24" s="92"/>
      <c r="E24" s="92"/>
      <c r="F24" s="99"/>
      <c r="H24" s="407"/>
      <c r="I24" s="407"/>
      <c r="J24" s="407"/>
      <c r="K24" s="407"/>
    </row>
    <row r="25" spans="1:11" ht="14.1" customHeight="1" x14ac:dyDescent="0.2">
      <c r="A25" s="25" t="s">
        <v>7</v>
      </c>
      <c r="B25" s="50"/>
      <c r="C25" s="59"/>
      <c r="D25" s="53"/>
      <c r="E25" s="52"/>
      <c r="F25" s="59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94"/>
      <c r="C26" s="48"/>
      <c r="D26" s="104"/>
      <c r="E26" s="48"/>
      <c r="F26" s="40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92"/>
      <c r="C27" s="50"/>
      <c r="D27" s="105"/>
      <c r="E27" s="50"/>
      <c r="F27" s="47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106"/>
      <c r="C28" s="52"/>
      <c r="D28" s="107"/>
      <c r="E28" s="52"/>
      <c r="F28" s="43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106"/>
      <c r="C29" s="52"/>
      <c r="D29" s="107"/>
      <c r="E29" s="52"/>
      <c r="F29" s="43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90"/>
      <c r="C30" s="97"/>
      <c r="D30" s="91"/>
      <c r="E30" s="97"/>
      <c r="F30" s="40"/>
      <c r="H30" s="407"/>
      <c r="I30" s="407"/>
      <c r="J30" s="407"/>
      <c r="K30" s="407"/>
    </row>
    <row r="31" spans="1:11" ht="14.1" customHeight="1" x14ac:dyDescent="0.2">
      <c r="A31" s="11">
        <v>0.875</v>
      </c>
      <c r="B31" s="92"/>
      <c r="C31" s="99"/>
      <c r="D31" s="93"/>
      <c r="E31" s="99"/>
      <c r="F31" s="47"/>
      <c r="H31" s="406"/>
      <c r="I31" s="406"/>
      <c r="J31" s="406"/>
      <c r="K31" s="406"/>
    </row>
    <row r="32" spans="1:11" ht="14.1" customHeight="1" x14ac:dyDescent="0.2">
      <c r="A32" s="10">
        <v>0.875</v>
      </c>
      <c r="B32" s="94"/>
      <c r="C32" s="101"/>
      <c r="D32" s="95"/>
      <c r="E32" s="101"/>
      <c r="F32" s="108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92"/>
      <c r="C33" s="99"/>
      <c r="D33" s="93"/>
      <c r="E33" s="99"/>
      <c r="F33" s="109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532"/>
      <c r="C35" s="531"/>
      <c r="D35" s="530"/>
      <c r="E35" s="526"/>
      <c r="F35" s="4"/>
    </row>
    <row r="36" spans="1:11" x14ac:dyDescent="0.2">
      <c r="A36" s="3"/>
      <c r="B36" s="3"/>
    </row>
    <row r="37" spans="1:11" x14ac:dyDescent="0.2">
      <c r="A37" s="3"/>
    </row>
  </sheetData>
  <mergeCells count="28">
    <mergeCell ref="B12:B13"/>
    <mergeCell ref="C12:C13"/>
    <mergeCell ref="D12:D13"/>
    <mergeCell ref="E12:E13"/>
    <mergeCell ref="F12:F13"/>
    <mergeCell ref="B10:B11"/>
    <mergeCell ref="C10:C11"/>
    <mergeCell ref="D10:D11"/>
    <mergeCell ref="E10:E11"/>
    <mergeCell ref="F10:F11"/>
    <mergeCell ref="B8:B9"/>
    <mergeCell ref="C8:C9"/>
    <mergeCell ref="D8:D9"/>
    <mergeCell ref="E8:E9"/>
    <mergeCell ref="F8:F9"/>
    <mergeCell ref="B6:B7"/>
    <mergeCell ref="C6:C7"/>
    <mergeCell ref="D6:D7"/>
    <mergeCell ref="E6:E7"/>
    <mergeCell ref="F6:F7"/>
    <mergeCell ref="B1:C1"/>
    <mergeCell ref="D1:F1"/>
    <mergeCell ref="H1:K1"/>
    <mergeCell ref="B4:B5"/>
    <mergeCell ref="C4:C5"/>
    <mergeCell ref="D4:D5"/>
    <mergeCell ref="E4:E5"/>
    <mergeCell ref="F4:F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C1" zoomScale="80" zoomScaleNormal="80" workbookViewId="0">
      <selection activeCell="E37" sqref="E37:F37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316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62"/>
      <c r="C4" s="48"/>
      <c r="D4" s="49"/>
      <c r="E4" s="48"/>
      <c r="F4" s="60"/>
      <c r="H4" s="407"/>
      <c r="I4" s="407"/>
      <c r="J4" s="407"/>
      <c r="K4" s="407"/>
    </row>
    <row r="5" spans="1:11" ht="14.1" customHeight="1" x14ac:dyDescent="0.2">
      <c r="A5" s="11">
        <v>0.34722222222222227</v>
      </c>
      <c r="B5" s="64"/>
      <c r="C5" s="52"/>
      <c r="D5" s="53"/>
      <c r="E5" s="29"/>
      <c r="F5" s="59"/>
      <c r="H5" s="406"/>
      <c r="I5" s="406"/>
      <c r="J5" s="406"/>
      <c r="K5" s="406"/>
    </row>
    <row r="6" spans="1:11" ht="14.1" customHeight="1" x14ac:dyDescent="0.2">
      <c r="A6" s="12">
        <v>0.34722222222222227</v>
      </c>
      <c r="B6" s="62"/>
      <c r="C6" s="48"/>
      <c r="D6" s="49"/>
      <c r="E6" s="48"/>
      <c r="F6" s="60"/>
      <c r="H6" s="407"/>
      <c r="I6" s="407"/>
      <c r="J6" s="407"/>
      <c r="K6" s="407"/>
    </row>
    <row r="7" spans="1:11" ht="14.1" customHeight="1" x14ac:dyDescent="0.2">
      <c r="A7" s="12">
        <v>0.38194444444444442</v>
      </c>
      <c r="B7" s="63"/>
      <c r="C7" s="50"/>
      <c r="D7" s="51"/>
      <c r="E7" s="45"/>
      <c r="F7" s="61"/>
      <c r="H7" s="406"/>
      <c r="I7" s="406"/>
      <c r="J7" s="406"/>
      <c r="K7" s="406"/>
    </row>
    <row r="8" spans="1:11" ht="14.1" customHeight="1" x14ac:dyDescent="0.2">
      <c r="A8" s="10">
        <v>0.38194444444444442</v>
      </c>
      <c r="B8" s="41"/>
      <c r="C8" s="52"/>
      <c r="D8" s="53"/>
      <c r="E8" s="29"/>
      <c r="F8" s="59"/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41"/>
      <c r="C9" s="52"/>
      <c r="D9" s="53"/>
      <c r="E9" s="29"/>
      <c r="F9" s="59"/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90"/>
      <c r="C10" s="48"/>
      <c r="D10" s="91"/>
      <c r="E10" s="38"/>
      <c r="F10" s="60"/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92"/>
      <c r="C11" s="50"/>
      <c r="D11" s="93"/>
      <c r="E11" s="45"/>
      <c r="F11" s="47"/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94"/>
      <c r="C12" s="52"/>
      <c r="D12" s="95"/>
      <c r="E12" s="29"/>
      <c r="F12" s="59"/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94"/>
      <c r="C13" s="52"/>
      <c r="D13" s="95"/>
      <c r="E13" s="29"/>
      <c r="F13" s="43"/>
      <c r="H13" s="406"/>
      <c r="I13" s="406"/>
      <c r="J13" s="406"/>
      <c r="K13" s="406"/>
    </row>
    <row r="14" spans="1:11" ht="14.1" customHeight="1" x14ac:dyDescent="0.2">
      <c r="A14" s="25" t="s">
        <v>6</v>
      </c>
      <c r="B14" s="54"/>
      <c r="C14" s="67"/>
      <c r="D14" s="86"/>
      <c r="E14" s="67"/>
      <c r="F14" s="87"/>
      <c r="H14" s="407"/>
      <c r="I14" s="407"/>
      <c r="J14" s="407"/>
      <c r="K14" s="407"/>
    </row>
    <row r="15" spans="1:11" ht="14.1" customHeight="1" x14ac:dyDescent="0.2">
      <c r="A15" s="10">
        <v>0.5625</v>
      </c>
      <c r="B15" s="64"/>
      <c r="C15" s="52"/>
      <c r="D15" s="42"/>
      <c r="E15" s="96"/>
      <c r="F15" s="43"/>
      <c r="H15" s="406"/>
      <c r="I15" s="406"/>
      <c r="J15" s="406"/>
      <c r="K15" s="406"/>
    </row>
    <row r="16" spans="1:11" ht="14.1" customHeight="1" x14ac:dyDescent="0.2">
      <c r="A16" s="11">
        <v>0.59722222222222221</v>
      </c>
      <c r="B16" s="64"/>
      <c r="C16" s="52"/>
      <c r="D16" s="42"/>
      <c r="E16" s="96"/>
      <c r="F16" s="43"/>
      <c r="H16" s="407"/>
      <c r="I16" s="407"/>
      <c r="J16" s="407"/>
      <c r="K16" s="407"/>
    </row>
    <row r="17" spans="1:11" ht="14.1" customHeight="1" x14ac:dyDescent="0.2">
      <c r="A17" s="12">
        <v>0.59722222222222221</v>
      </c>
      <c r="B17" s="62"/>
      <c r="C17" s="97"/>
      <c r="D17" s="39"/>
      <c r="E17" s="98"/>
      <c r="F17" s="40"/>
      <c r="H17" s="406"/>
      <c r="I17" s="406"/>
      <c r="J17" s="406"/>
      <c r="K17" s="406"/>
    </row>
    <row r="18" spans="1:11" ht="14.1" customHeight="1" x14ac:dyDescent="0.2">
      <c r="A18" s="12">
        <v>0.63194444444444442</v>
      </c>
      <c r="B18" s="63"/>
      <c r="C18" s="99"/>
      <c r="D18" s="46"/>
      <c r="E18" s="100"/>
      <c r="F18" s="47"/>
      <c r="H18" s="407"/>
      <c r="I18" s="407"/>
      <c r="J18" s="407"/>
      <c r="K18" s="407"/>
    </row>
    <row r="19" spans="1:11" ht="14.1" customHeight="1" x14ac:dyDescent="0.2">
      <c r="A19" s="10">
        <v>0.63194444444444442</v>
      </c>
      <c r="B19" s="41"/>
      <c r="C19" s="101"/>
      <c r="D19" s="42"/>
      <c r="E19" s="96"/>
      <c r="F19" s="43"/>
      <c r="H19" s="406"/>
      <c r="I19" s="406"/>
      <c r="J19" s="406"/>
      <c r="K19" s="406"/>
    </row>
    <row r="20" spans="1:11" ht="14.1" customHeight="1" x14ac:dyDescent="0.2">
      <c r="A20" s="11">
        <v>0.66666666666666663</v>
      </c>
      <c r="B20" s="41"/>
      <c r="C20" s="101"/>
      <c r="D20" s="42"/>
      <c r="E20" s="96"/>
      <c r="F20" s="43"/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37"/>
      <c r="C21" s="97"/>
      <c r="D21" s="39"/>
      <c r="E21" s="97"/>
      <c r="F21" s="102"/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41"/>
      <c r="C22" s="99"/>
      <c r="D22" s="46"/>
      <c r="E22" s="99"/>
      <c r="F22" s="103"/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97"/>
      <c r="C23" s="102"/>
      <c r="D23" s="49"/>
      <c r="E23" s="97"/>
      <c r="F23" s="102"/>
      <c r="H23" s="406"/>
      <c r="I23" s="406"/>
      <c r="J23" s="406"/>
      <c r="K23" s="406"/>
    </row>
    <row r="24" spans="1:11" ht="14.1" customHeight="1" x14ac:dyDescent="0.2">
      <c r="A24" s="11">
        <v>0.75</v>
      </c>
      <c r="B24" s="101"/>
      <c r="C24" s="103"/>
      <c r="D24" s="51"/>
      <c r="E24" s="99"/>
      <c r="F24" s="103"/>
      <c r="H24" s="407"/>
      <c r="I24" s="407"/>
      <c r="J24" s="407"/>
      <c r="K24" s="407"/>
    </row>
    <row r="25" spans="1:11" ht="14.1" customHeight="1" x14ac:dyDescent="0.2">
      <c r="A25" s="25" t="s">
        <v>7</v>
      </c>
      <c r="B25" s="50"/>
      <c r="C25" s="59"/>
      <c r="D25" s="53"/>
      <c r="E25" s="52"/>
      <c r="F25" s="59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94"/>
      <c r="C26" s="48"/>
      <c r="D26" s="104"/>
      <c r="E26" s="48"/>
      <c r="F26" s="40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92"/>
      <c r="C27" s="50"/>
      <c r="D27" s="105"/>
      <c r="E27" s="50"/>
      <c r="F27" s="47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106"/>
      <c r="C28" s="52"/>
      <c r="D28" s="107"/>
      <c r="E28" s="52"/>
      <c r="F28" s="43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106"/>
      <c r="C29" s="52"/>
      <c r="D29" s="107"/>
      <c r="E29" s="52"/>
      <c r="F29" s="43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90"/>
      <c r="C30" s="97"/>
      <c r="D30" s="91"/>
      <c r="E30" s="97"/>
      <c r="F30" s="40"/>
      <c r="H30" s="407"/>
      <c r="I30" s="407"/>
      <c r="J30" s="407"/>
      <c r="K30" s="407"/>
    </row>
    <row r="31" spans="1:11" ht="14.1" customHeight="1" x14ac:dyDescent="0.2">
      <c r="A31" s="11">
        <v>0.875</v>
      </c>
      <c r="B31" s="92"/>
      <c r="C31" s="99"/>
      <c r="D31" s="93"/>
      <c r="E31" s="99"/>
      <c r="F31" s="47"/>
      <c r="H31" s="406"/>
      <c r="I31" s="406"/>
      <c r="J31" s="406"/>
      <c r="K31" s="406"/>
    </row>
    <row r="32" spans="1:11" ht="14.1" customHeight="1" x14ac:dyDescent="0.2">
      <c r="A32" s="10">
        <v>0.875</v>
      </c>
      <c r="B32" s="94"/>
      <c r="C32" s="101"/>
      <c r="D32" s="95"/>
      <c r="E32" s="101"/>
      <c r="F32" s="108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92"/>
      <c r="C33" s="99"/>
      <c r="D33" s="93"/>
      <c r="E33" s="99"/>
      <c r="F33" s="109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532"/>
      <c r="C35" s="531"/>
      <c r="D35" s="530"/>
      <c r="E35" s="3"/>
      <c r="F35" s="4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/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326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250"/>
      <c r="C4" s="333" t="s">
        <v>166</v>
      </c>
      <c r="D4" s="163" t="s">
        <v>186</v>
      </c>
      <c r="E4" s="333" t="s">
        <v>175</v>
      </c>
      <c r="F4" s="258"/>
      <c r="H4" s="410"/>
      <c r="I4" s="407"/>
      <c r="J4" s="407"/>
      <c r="K4" s="407"/>
    </row>
    <row r="5" spans="1:11" ht="14.1" customHeight="1" x14ac:dyDescent="0.2">
      <c r="A5" s="11">
        <v>0.34722222222222227</v>
      </c>
      <c r="B5" s="254"/>
      <c r="C5" s="331" t="s">
        <v>168</v>
      </c>
      <c r="D5" s="167" t="s">
        <v>168</v>
      </c>
      <c r="E5" s="331" t="s">
        <v>177</v>
      </c>
      <c r="F5" s="226"/>
      <c r="H5" s="408"/>
      <c r="I5" s="406"/>
      <c r="J5" s="406"/>
      <c r="K5" s="406"/>
    </row>
    <row r="6" spans="1:11" ht="14.1" customHeight="1" x14ac:dyDescent="0.2">
      <c r="A6" s="12">
        <v>0.34722222222222227</v>
      </c>
      <c r="B6" s="231"/>
      <c r="C6" s="333" t="s">
        <v>166</v>
      </c>
      <c r="D6" s="163" t="s">
        <v>186</v>
      </c>
      <c r="E6" s="333" t="s">
        <v>175</v>
      </c>
      <c r="F6" s="258"/>
      <c r="H6" s="410"/>
      <c r="I6" s="407"/>
      <c r="J6" s="407"/>
      <c r="K6" s="407"/>
    </row>
    <row r="7" spans="1:11" ht="14.1" customHeight="1" x14ac:dyDescent="0.2">
      <c r="A7" s="12">
        <v>0.38194444444444442</v>
      </c>
      <c r="B7" s="186"/>
      <c r="C7" s="336" t="s">
        <v>168</v>
      </c>
      <c r="D7" s="165" t="s">
        <v>168</v>
      </c>
      <c r="E7" s="336" t="s">
        <v>177</v>
      </c>
      <c r="F7" s="227"/>
      <c r="H7" s="408"/>
      <c r="I7" s="406"/>
      <c r="J7" s="406"/>
      <c r="K7" s="406"/>
    </row>
    <row r="8" spans="1:11" ht="14.1" customHeight="1" x14ac:dyDescent="0.2">
      <c r="A8" s="10">
        <v>0.38194444444444442</v>
      </c>
      <c r="B8" s="188"/>
      <c r="C8" s="331" t="s">
        <v>166</v>
      </c>
      <c r="D8" s="167" t="s">
        <v>186</v>
      </c>
      <c r="E8" s="331" t="s">
        <v>175</v>
      </c>
      <c r="F8" s="226"/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188"/>
      <c r="C9" s="331" t="s">
        <v>168</v>
      </c>
      <c r="D9" s="167" t="s">
        <v>168</v>
      </c>
      <c r="E9" s="331" t="s">
        <v>177</v>
      </c>
      <c r="F9" s="226"/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250"/>
      <c r="C10" s="333" t="s">
        <v>166</v>
      </c>
      <c r="D10" s="163" t="s">
        <v>186</v>
      </c>
      <c r="E10" s="333" t="s">
        <v>175</v>
      </c>
      <c r="F10" s="459"/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252"/>
      <c r="C11" s="336" t="s">
        <v>168</v>
      </c>
      <c r="D11" s="165" t="s">
        <v>168</v>
      </c>
      <c r="E11" s="336" t="s">
        <v>177</v>
      </c>
      <c r="F11" s="284"/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254"/>
      <c r="C12" s="331" t="s">
        <v>166</v>
      </c>
      <c r="D12" s="167" t="s">
        <v>186</v>
      </c>
      <c r="E12" s="451" t="s">
        <v>175</v>
      </c>
      <c r="F12" s="459"/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254"/>
      <c r="C13" s="331" t="s">
        <v>168</v>
      </c>
      <c r="D13" s="167" t="s">
        <v>168</v>
      </c>
      <c r="E13" s="447" t="s">
        <v>177</v>
      </c>
      <c r="F13" s="284"/>
      <c r="H13" s="406"/>
      <c r="I13" s="406"/>
      <c r="J13" s="406"/>
      <c r="K13" s="406"/>
    </row>
    <row r="14" spans="1:11" ht="14.1" customHeight="1" x14ac:dyDescent="0.2">
      <c r="A14" s="25" t="s">
        <v>6</v>
      </c>
      <c r="B14" s="190"/>
      <c r="C14" s="191"/>
      <c r="D14" s="192"/>
      <c r="E14" s="191"/>
      <c r="F14" s="474"/>
      <c r="H14" s="407"/>
      <c r="I14" s="407"/>
      <c r="J14" s="407"/>
      <c r="K14" s="407"/>
    </row>
    <row r="15" spans="1:11" ht="14.1" customHeight="1" x14ac:dyDescent="0.2">
      <c r="A15" s="10">
        <v>0.5625</v>
      </c>
      <c r="B15" s="211" t="s">
        <v>205</v>
      </c>
      <c r="C15" s="181"/>
      <c r="D15" s="131" t="s">
        <v>205</v>
      </c>
      <c r="E15" s="172" t="s">
        <v>192</v>
      </c>
      <c r="F15" s="131" t="s">
        <v>391</v>
      </c>
      <c r="H15" s="406"/>
      <c r="I15" s="406"/>
      <c r="J15" s="406"/>
      <c r="K15" s="406"/>
    </row>
    <row r="16" spans="1:11" ht="14.1" customHeight="1" x14ac:dyDescent="0.2">
      <c r="A16" s="11">
        <v>0.59722222222222221</v>
      </c>
      <c r="B16" s="211" t="s">
        <v>199</v>
      </c>
      <c r="C16" s="181"/>
      <c r="D16" s="132" t="s">
        <v>199</v>
      </c>
      <c r="E16" s="172" t="s">
        <v>193</v>
      </c>
      <c r="F16" s="132" t="s">
        <v>177</v>
      </c>
      <c r="H16" s="407"/>
      <c r="I16" s="407"/>
      <c r="J16" s="407"/>
      <c r="K16" s="407"/>
    </row>
    <row r="17" spans="1:11" ht="14.1" customHeight="1" x14ac:dyDescent="0.2">
      <c r="A17" s="12">
        <v>0.59722222222222221</v>
      </c>
      <c r="B17" s="123" t="s">
        <v>205</v>
      </c>
      <c r="C17" s="175"/>
      <c r="D17" s="131" t="s">
        <v>205</v>
      </c>
      <c r="E17" s="131" t="s">
        <v>192</v>
      </c>
      <c r="F17" s="131" t="s">
        <v>391</v>
      </c>
      <c r="H17" s="406"/>
      <c r="I17" s="406"/>
      <c r="J17" s="406"/>
      <c r="K17" s="406"/>
    </row>
    <row r="18" spans="1:11" ht="14.1" customHeight="1" x14ac:dyDescent="0.2">
      <c r="A18" s="12">
        <v>0.63194444444444442</v>
      </c>
      <c r="B18" s="124" t="s">
        <v>199</v>
      </c>
      <c r="C18" s="179"/>
      <c r="D18" s="132" t="s">
        <v>199</v>
      </c>
      <c r="E18" s="132" t="s">
        <v>193</v>
      </c>
      <c r="F18" s="132" t="s">
        <v>177</v>
      </c>
      <c r="H18" s="407"/>
      <c r="I18" s="407"/>
      <c r="J18" s="407"/>
      <c r="K18" s="407"/>
    </row>
    <row r="19" spans="1:11" ht="14.1" customHeight="1" x14ac:dyDescent="0.2">
      <c r="A19" s="10">
        <v>0.63194444444444442</v>
      </c>
      <c r="B19" s="211" t="s">
        <v>205</v>
      </c>
      <c r="C19" s="181"/>
      <c r="D19" s="131" t="s">
        <v>205</v>
      </c>
      <c r="E19" s="172" t="s">
        <v>192</v>
      </c>
      <c r="F19" s="131" t="s">
        <v>391</v>
      </c>
      <c r="H19" s="406"/>
      <c r="I19" s="406"/>
      <c r="J19" s="406"/>
      <c r="K19" s="406"/>
    </row>
    <row r="20" spans="1:11" ht="14.1" customHeight="1" x14ac:dyDescent="0.2">
      <c r="A20" s="11">
        <v>0.66666666666666663</v>
      </c>
      <c r="B20" s="211" t="s">
        <v>199</v>
      </c>
      <c r="C20" s="181"/>
      <c r="D20" s="132" t="s">
        <v>199</v>
      </c>
      <c r="E20" s="172" t="s">
        <v>193</v>
      </c>
      <c r="F20" s="132" t="s">
        <v>177</v>
      </c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123" t="s">
        <v>205</v>
      </c>
      <c r="C21" s="175"/>
      <c r="D21" s="131" t="s">
        <v>205</v>
      </c>
      <c r="E21" s="131" t="s">
        <v>192</v>
      </c>
      <c r="F21" s="131" t="s">
        <v>391</v>
      </c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124" t="s">
        <v>199</v>
      </c>
      <c r="C22" s="179"/>
      <c r="D22" s="132" t="s">
        <v>199</v>
      </c>
      <c r="E22" s="132" t="s">
        <v>193</v>
      </c>
      <c r="F22" s="132" t="s">
        <v>177</v>
      </c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146" t="s">
        <v>205</v>
      </c>
      <c r="C23" s="181"/>
      <c r="D23" s="131" t="s">
        <v>205</v>
      </c>
      <c r="E23" s="225" t="s">
        <v>192</v>
      </c>
      <c r="F23" s="131" t="s">
        <v>391</v>
      </c>
      <c r="H23" s="406"/>
      <c r="I23" s="406"/>
      <c r="J23" s="406"/>
      <c r="K23" s="406"/>
    </row>
    <row r="24" spans="1:11" ht="14.1" customHeight="1" x14ac:dyDescent="0.2">
      <c r="A24" s="11">
        <v>0.75</v>
      </c>
      <c r="B24" s="148" t="s">
        <v>199</v>
      </c>
      <c r="C24" s="179"/>
      <c r="D24" s="132" t="s">
        <v>199</v>
      </c>
      <c r="E24" s="130" t="s">
        <v>193</v>
      </c>
      <c r="F24" s="132" t="s">
        <v>177</v>
      </c>
      <c r="H24" s="407"/>
      <c r="I24" s="407"/>
      <c r="J24" s="407"/>
      <c r="K24" s="407"/>
    </row>
    <row r="25" spans="1:11" ht="14.1" customHeight="1" x14ac:dyDescent="0.2">
      <c r="A25" s="25" t="s">
        <v>7</v>
      </c>
      <c r="B25" s="128"/>
      <c r="C25" s="271"/>
      <c r="D25" s="270"/>
      <c r="E25" s="217"/>
      <c r="F25" s="271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196"/>
      <c r="C26" s="127"/>
      <c r="D26" s="363"/>
      <c r="E26" s="127"/>
      <c r="F26" s="246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201"/>
      <c r="C27" s="128"/>
      <c r="D27" s="208"/>
      <c r="E27" s="128"/>
      <c r="F27" s="247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216"/>
      <c r="C28" s="217"/>
      <c r="D28" s="206"/>
      <c r="E28" s="217"/>
      <c r="F28" s="248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216"/>
      <c r="C29" s="217"/>
      <c r="D29" s="206"/>
      <c r="E29" s="217"/>
      <c r="F29" s="248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218"/>
      <c r="C30" s="219"/>
      <c r="D30" s="220"/>
      <c r="E30" s="219"/>
      <c r="F30" s="246"/>
      <c r="H30" s="407"/>
      <c r="I30" s="407"/>
      <c r="J30" s="407"/>
      <c r="K30" s="407"/>
    </row>
    <row r="31" spans="1:11" ht="14.1" customHeight="1" x14ac:dyDescent="0.2">
      <c r="A31" s="11">
        <v>0.875</v>
      </c>
      <c r="B31" s="201"/>
      <c r="C31" s="202"/>
      <c r="D31" s="203"/>
      <c r="E31" s="202"/>
      <c r="F31" s="247"/>
      <c r="H31" s="406"/>
      <c r="I31" s="406"/>
      <c r="J31" s="406"/>
      <c r="K31" s="406"/>
    </row>
    <row r="32" spans="1:11" ht="14.1" customHeight="1" x14ac:dyDescent="0.2">
      <c r="A32" s="10">
        <v>0.875</v>
      </c>
      <c r="B32" s="196"/>
      <c r="C32" s="197"/>
      <c r="D32" s="198"/>
      <c r="E32" s="197"/>
      <c r="F32" s="283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201"/>
      <c r="C33" s="202"/>
      <c r="D33" s="203"/>
      <c r="E33" s="202"/>
      <c r="F33" s="284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416" t="s">
        <v>135</v>
      </c>
      <c r="C35" s="404" t="s">
        <v>139</v>
      </c>
      <c r="D35" s="426"/>
      <c r="E35" s="69"/>
      <c r="F35" s="4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/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327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62"/>
      <c r="C4" s="48"/>
      <c r="D4" s="49"/>
      <c r="E4" s="48"/>
      <c r="F4" s="60"/>
      <c r="H4" s="407"/>
      <c r="I4" s="407"/>
      <c r="J4" s="407"/>
      <c r="K4" s="407"/>
    </row>
    <row r="5" spans="1:11" ht="14.1" customHeight="1" x14ac:dyDescent="0.2">
      <c r="A5" s="11">
        <v>0.34722222222222227</v>
      </c>
      <c r="B5" s="64"/>
      <c r="C5" s="52"/>
      <c r="D5" s="53"/>
      <c r="E5" s="29"/>
      <c r="F5" s="59"/>
      <c r="H5" s="406"/>
      <c r="I5" s="406"/>
      <c r="J5" s="406"/>
      <c r="K5" s="406"/>
    </row>
    <row r="6" spans="1:11" ht="14.1" customHeight="1" x14ac:dyDescent="0.2">
      <c r="A6" s="12">
        <v>0.34722222222222227</v>
      </c>
      <c r="B6" s="62"/>
      <c r="C6" s="48"/>
      <c r="D6" s="333" t="s">
        <v>175</v>
      </c>
      <c r="E6" s="48"/>
      <c r="F6" s="60"/>
      <c r="H6" s="407"/>
      <c r="I6" s="407"/>
      <c r="J6" s="407"/>
      <c r="K6" s="407"/>
    </row>
    <row r="7" spans="1:11" ht="14.1" customHeight="1" x14ac:dyDescent="0.2">
      <c r="A7" s="12">
        <v>0.38194444444444442</v>
      </c>
      <c r="B7" s="63"/>
      <c r="C7" s="50"/>
      <c r="D7" s="336" t="s">
        <v>177</v>
      </c>
      <c r="E7" s="45"/>
      <c r="F7" s="61"/>
      <c r="H7" s="406"/>
      <c r="I7" s="406"/>
      <c r="J7" s="406"/>
      <c r="K7" s="406"/>
    </row>
    <row r="8" spans="1:11" ht="14.1" customHeight="1" x14ac:dyDescent="0.2">
      <c r="A8" s="10">
        <v>0.38194444444444442</v>
      </c>
      <c r="B8" s="41"/>
      <c r="C8" s="52"/>
      <c r="D8" s="331" t="s">
        <v>175</v>
      </c>
      <c r="E8" s="29"/>
      <c r="F8" s="59"/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41"/>
      <c r="C9" s="52"/>
      <c r="D9" s="331" t="s">
        <v>177</v>
      </c>
      <c r="E9" s="29"/>
      <c r="F9" s="59"/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90"/>
      <c r="C10" s="131" t="s">
        <v>298</v>
      </c>
      <c r="D10" s="333" t="s">
        <v>175</v>
      </c>
      <c r="E10" s="131" t="s">
        <v>298</v>
      </c>
      <c r="F10" s="480" t="s">
        <v>387</v>
      </c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92"/>
      <c r="C11" s="132" t="s">
        <v>299</v>
      </c>
      <c r="D11" s="336" t="s">
        <v>177</v>
      </c>
      <c r="E11" s="132" t="s">
        <v>299</v>
      </c>
      <c r="F11" s="481" t="s">
        <v>388</v>
      </c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94"/>
      <c r="C12" s="172" t="s">
        <v>298</v>
      </c>
      <c r="D12" s="451" t="s">
        <v>175</v>
      </c>
      <c r="E12" s="172" t="s">
        <v>298</v>
      </c>
      <c r="F12" s="482" t="s">
        <v>387</v>
      </c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94"/>
      <c r="C13" s="172" t="s">
        <v>299</v>
      </c>
      <c r="D13" s="447" t="s">
        <v>177</v>
      </c>
      <c r="E13" s="172" t="s">
        <v>299</v>
      </c>
      <c r="F13" s="481" t="s">
        <v>388</v>
      </c>
      <c r="H13" s="406"/>
      <c r="I13" s="406"/>
      <c r="J13" s="406"/>
      <c r="K13" s="406"/>
    </row>
    <row r="14" spans="1:11" ht="14.1" customHeight="1" x14ac:dyDescent="0.2">
      <c r="A14" s="25" t="s">
        <v>6</v>
      </c>
      <c r="B14" s="54"/>
      <c r="C14" s="67"/>
      <c r="D14" s="86"/>
      <c r="E14" s="67"/>
      <c r="F14" s="87"/>
      <c r="H14" s="407"/>
      <c r="I14" s="407"/>
      <c r="J14" s="407"/>
      <c r="K14" s="407"/>
    </row>
    <row r="15" spans="1:11" ht="14.1" customHeight="1" x14ac:dyDescent="0.2">
      <c r="A15" s="10">
        <v>0.5625</v>
      </c>
      <c r="B15" s="64"/>
      <c r="C15" s="167" t="s">
        <v>300</v>
      </c>
      <c r="D15" s="64"/>
      <c r="E15" s="167" t="s">
        <v>300</v>
      </c>
      <c r="F15" s="43"/>
      <c r="H15" s="406"/>
      <c r="I15" s="406"/>
      <c r="J15" s="406"/>
      <c r="K15" s="406"/>
    </row>
    <row r="16" spans="1:11" ht="14.1" customHeight="1" x14ac:dyDescent="0.2">
      <c r="A16" s="11">
        <v>0.59722222222222221</v>
      </c>
      <c r="B16" s="64"/>
      <c r="C16" s="167" t="s">
        <v>299</v>
      </c>
      <c r="D16" s="64"/>
      <c r="E16" s="167" t="s">
        <v>299</v>
      </c>
      <c r="F16" s="43"/>
      <c r="H16" s="407"/>
      <c r="I16" s="407"/>
      <c r="J16" s="407"/>
      <c r="K16" s="407"/>
    </row>
    <row r="17" spans="1:11" ht="14.1" customHeight="1" x14ac:dyDescent="0.2">
      <c r="A17" s="12">
        <v>0.59722222222222221</v>
      </c>
      <c r="B17" s="62"/>
      <c r="C17" s="152" t="s">
        <v>300</v>
      </c>
      <c r="D17" s="62"/>
      <c r="E17" s="152" t="s">
        <v>300</v>
      </c>
      <c r="F17" s="131" t="s">
        <v>334</v>
      </c>
      <c r="H17" s="406"/>
      <c r="I17" s="406"/>
      <c r="J17" s="406"/>
      <c r="K17" s="406"/>
    </row>
    <row r="18" spans="1:11" ht="14.1" customHeight="1" x14ac:dyDescent="0.2">
      <c r="A18" s="12">
        <v>0.63194444444444442</v>
      </c>
      <c r="B18" s="63"/>
      <c r="C18" s="153" t="s">
        <v>299</v>
      </c>
      <c r="D18" s="63"/>
      <c r="E18" s="153" t="s">
        <v>299</v>
      </c>
      <c r="F18" s="132" t="s">
        <v>53</v>
      </c>
      <c r="H18" s="407"/>
      <c r="I18" s="407"/>
      <c r="J18" s="407"/>
      <c r="K18" s="407"/>
    </row>
    <row r="19" spans="1:11" ht="14.1" customHeight="1" x14ac:dyDescent="0.2">
      <c r="A19" s="10">
        <v>0.63194444444444442</v>
      </c>
      <c r="B19" s="41"/>
      <c r="C19" s="101"/>
      <c r="D19" s="41"/>
      <c r="E19" s="101"/>
      <c r="F19" s="131" t="s">
        <v>334</v>
      </c>
      <c r="H19" s="406"/>
      <c r="I19" s="406"/>
      <c r="J19" s="406"/>
      <c r="K19" s="406"/>
    </row>
    <row r="20" spans="1:11" ht="14.1" customHeight="1" x14ac:dyDescent="0.2">
      <c r="A20" s="11">
        <v>0.66666666666666663</v>
      </c>
      <c r="B20" s="41"/>
      <c r="C20" s="101"/>
      <c r="D20" s="41"/>
      <c r="E20" s="101"/>
      <c r="F20" s="132" t="s">
        <v>53</v>
      </c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37"/>
      <c r="C21" s="97"/>
      <c r="D21" s="37"/>
      <c r="E21" s="97"/>
      <c r="F21" s="102"/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41"/>
      <c r="C22" s="99"/>
      <c r="D22" s="41"/>
      <c r="E22" s="99"/>
      <c r="F22" s="103"/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97"/>
      <c r="C23" s="102"/>
      <c r="D23" s="97"/>
      <c r="E23" s="97"/>
      <c r="F23" s="102"/>
      <c r="H23" s="406"/>
      <c r="I23" s="406"/>
      <c r="J23" s="406"/>
      <c r="K23" s="406"/>
    </row>
    <row r="24" spans="1:11" ht="14.1" customHeight="1" x14ac:dyDescent="0.2">
      <c r="A24" s="11">
        <v>0.75</v>
      </c>
      <c r="B24" s="99"/>
      <c r="C24" s="103"/>
      <c r="D24" s="99"/>
      <c r="E24" s="99"/>
      <c r="F24" s="103"/>
      <c r="H24" s="407"/>
      <c r="I24" s="407"/>
      <c r="J24" s="407"/>
      <c r="K24" s="407"/>
    </row>
    <row r="25" spans="1:11" ht="14.1" customHeight="1" x14ac:dyDescent="0.2">
      <c r="A25" s="25" t="s">
        <v>7</v>
      </c>
      <c r="B25" s="50"/>
      <c r="C25" s="59"/>
      <c r="D25" s="53"/>
      <c r="E25" s="52"/>
      <c r="F25" s="59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94"/>
      <c r="C26" s="48"/>
      <c r="D26" s="104"/>
      <c r="E26" s="48"/>
      <c r="F26" s="40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92"/>
      <c r="C27" s="50"/>
      <c r="D27" s="105"/>
      <c r="E27" s="50"/>
      <c r="F27" s="47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106"/>
      <c r="C28" s="52"/>
      <c r="D28" s="107"/>
      <c r="E28" s="52"/>
      <c r="F28" s="43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106"/>
      <c r="C29" s="52"/>
      <c r="D29" s="107"/>
      <c r="E29" s="52"/>
      <c r="F29" s="43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90"/>
      <c r="C30" s="97"/>
      <c r="D30" s="91"/>
      <c r="E30" s="97"/>
      <c r="F30" s="40"/>
      <c r="H30" s="407"/>
      <c r="I30" s="407"/>
      <c r="J30" s="407"/>
      <c r="K30" s="407"/>
    </row>
    <row r="31" spans="1:11" ht="14.1" customHeight="1" x14ac:dyDescent="0.2">
      <c r="A31" s="11">
        <v>0.875</v>
      </c>
      <c r="B31" s="92"/>
      <c r="C31" s="99"/>
      <c r="D31" s="93"/>
      <c r="E31" s="99"/>
      <c r="F31" s="47"/>
      <c r="H31" s="406"/>
      <c r="I31" s="406"/>
      <c r="J31" s="406"/>
      <c r="K31" s="406"/>
    </row>
    <row r="32" spans="1:11" ht="14.1" customHeight="1" x14ac:dyDescent="0.2">
      <c r="A32" s="10">
        <v>0.875</v>
      </c>
      <c r="B32" s="94"/>
      <c r="C32" s="101"/>
      <c r="D32" s="95"/>
      <c r="E32" s="101"/>
      <c r="F32" s="108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92"/>
      <c r="C33" s="99"/>
      <c r="D33" s="93"/>
      <c r="E33" s="99"/>
      <c r="F33" s="109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121" t="s">
        <v>135</v>
      </c>
      <c r="C35" s="404" t="s">
        <v>139</v>
      </c>
      <c r="D35" s="480" t="s">
        <v>387</v>
      </c>
      <c r="E35" s="3"/>
      <c r="F35" s="4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="90" zoomScaleNormal="90" workbookViewId="0">
      <selection activeCell="D35" sqref="D35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355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505"/>
      <c r="C4" s="847" t="s">
        <v>467</v>
      </c>
      <c r="D4" s="505"/>
      <c r="E4" s="847" t="s">
        <v>467</v>
      </c>
      <c r="F4" s="729" t="s">
        <v>328</v>
      </c>
      <c r="H4" s="407"/>
      <c r="I4" s="407"/>
      <c r="J4" s="407"/>
      <c r="K4" s="407"/>
    </row>
    <row r="5" spans="1:11" ht="14.1" customHeight="1" x14ac:dyDescent="0.2">
      <c r="A5" s="11">
        <v>0.34722222222222227</v>
      </c>
      <c r="B5" s="502"/>
      <c r="C5" s="848" t="s">
        <v>464</v>
      </c>
      <c r="D5" s="502"/>
      <c r="E5" s="848" t="s">
        <v>464</v>
      </c>
      <c r="F5" s="831"/>
      <c r="H5" s="406"/>
      <c r="I5" s="406"/>
      <c r="J5" s="406"/>
      <c r="K5" s="406"/>
    </row>
    <row r="6" spans="1:11" ht="14.1" customHeight="1" x14ac:dyDescent="0.2">
      <c r="A6" s="12">
        <v>0.34722222222222227</v>
      </c>
      <c r="B6" s="505"/>
      <c r="C6" s="847" t="s">
        <v>467</v>
      </c>
      <c r="D6" s="230" t="s">
        <v>329</v>
      </c>
      <c r="E6" s="847" t="s">
        <v>467</v>
      </c>
      <c r="F6" s="831"/>
      <c r="H6" s="407"/>
      <c r="I6" s="407"/>
      <c r="J6" s="407"/>
      <c r="K6" s="407"/>
    </row>
    <row r="7" spans="1:11" ht="14.1" customHeight="1" x14ac:dyDescent="0.2">
      <c r="A7" s="12">
        <v>0.38194444444444442</v>
      </c>
      <c r="B7" s="502"/>
      <c r="C7" s="848" t="s">
        <v>464</v>
      </c>
      <c r="D7" s="386" t="s">
        <v>330</v>
      </c>
      <c r="E7" s="848" t="s">
        <v>464</v>
      </c>
      <c r="F7" s="831"/>
      <c r="H7" s="406"/>
      <c r="I7" s="406"/>
      <c r="J7" s="406"/>
      <c r="K7" s="406"/>
    </row>
    <row r="8" spans="1:11" ht="14.1" customHeight="1" x14ac:dyDescent="0.2">
      <c r="A8" s="10">
        <v>0.38194444444444442</v>
      </c>
      <c r="B8" s="424"/>
      <c r="C8" s="214" t="s">
        <v>329</v>
      </c>
      <c r="D8" s="383" t="s">
        <v>329</v>
      </c>
      <c r="E8" s="131" t="s">
        <v>380</v>
      </c>
      <c r="F8" s="831"/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209"/>
      <c r="C9" s="387" t="s">
        <v>330</v>
      </c>
      <c r="D9" s="388" t="s">
        <v>330</v>
      </c>
      <c r="E9" s="132" t="s">
        <v>53</v>
      </c>
      <c r="F9" s="831"/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211" t="s">
        <v>118</v>
      </c>
      <c r="C10" s="273" t="s">
        <v>329</v>
      </c>
      <c r="D10" s="211" t="s">
        <v>118</v>
      </c>
      <c r="E10" s="131" t="s">
        <v>380</v>
      </c>
      <c r="F10" s="831"/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211" t="s">
        <v>333</v>
      </c>
      <c r="C11" s="389" t="s">
        <v>330</v>
      </c>
      <c r="D11" s="211" t="s">
        <v>333</v>
      </c>
      <c r="E11" s="132" t="s">
        <v>53</v>
      </c>
      <c r="F11" s="831"/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211" t="s">
        <v>118</v>
      </c>
      <c r="C12" s="424"/>
      <c r="D12" s="211" t="s">
        <v>118</v>
      </c>
      <c r="E12" s="131" t="s">
        <v>380</v>
      </c>
      <c r="F12" s="831"/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211" t="s">
        <v>333</v>
      </c>
      <c r="C13" s="209"/>
      <c r="D13" s="211" t="s">
        <v>333</v>
      </c>
      <c r="E13" s="132" t="s">
        <v>53</v>
      </c>
      <c r="F13" s="831"/>
      <c r="H13" s="406"/>
      <c r="I13" s="406"/>
      <c r="J13" s="406"/>
      <c r="K13" s="406"/>
    </row>
    <row r="14" spans="1:11" ht="14.1" customHeight="1" x14ac:dyDescent="0.2">
      <c r="A14" s="25" t="s">
        <v>6</v>
      </c>
      <c r="B14" s="847" t="s">
        <v>466</v>
      </c>
      <c r="C14" s="847" t="s">
        <v>466</v>
      </c>
      <c r="D14" s="847" t="s">
        <v>466</v>
      </c>
      <c r="E14" s="847" t="s">
        <v>466</v>
      </c>
      <c r="F14" s="831"/>
      <c r="H14" s="407"/>
      <c r="I14" s="407"/>
      <c r="J14" s="407"/>
      <c r="K14" s="407"/>
    </row>
    <row r="15" spans="1:11" ht="14.1" customHeight="1" x14ac:dyDescent="0.2">
      <c r="A15" s="10">
        <v>0.5625</v>
      </c>
      <c r="B15" s="847" t="s">
        <v>467</v>
      </c>
      <c r="C15" s="626" t="s">
        <v>436</v>
      </c>
      <c r="D15" s="847" t="s">
        <v>467</v>
      </c>
      <c r="E15" s="630" t="s">
        <v>436</v>
      </c>
      <c r="F15" s="730"/>
      <c r="H15" s="406"/>
      <c r="I15" s="406"/>
      <c r="J15" s="406"/>
      <c r="K15" s="406"/>
    </row>
    <row r="16" spans="1:11" ht="14.1" customHeight="1" x14ac:dyDescent="0.2">
      <c r="A16" s="11">
        <v>0.59722222222222221</v>
      </c>
      <c r="B16" s="848" t="s">
        <v>464</v>
      </c>
      <c r="C16" s="627" t="s">
        <v>435</v>
      </c>
      <c r="D16" s="848" t="s">
        <v>464</v>
      </c>
      <c r="E16" s="631" t="s">
        <v>435</v>
      </c>
      <c r="F16" s="256"/>
      <c r="H16" s="407"/>
      <c r="I16" s="407"/>
      <c r="J16" s="407"/>
      <c r="K16" s="407"/>
    </row>
    <row r="17" spans="1:11" ht="14.1" customHeight="1" x14ac:dyDescent="0.2">
      <c r="A17" s="12">
        <v>0.59722222222222221</v>
      </c>
      <c r="B17" s="675" t="s">
        <v>462</v>
      </c>
      <c r="C17" s="618" t="s">
        <v>434</v>
      </c>
      <c r="D17" s="675" t="s">
        <v>462</v>
      </c>
      <c r="E17" s="622" t="s">
        <v>434</v>
      </c>
      <c r="F17" s="131" t="s">
        <v>381</v>
      </c>
      <c r="H17" s="406"/>
      <c r="I17" s="406"/>
      <c r="J17" s="406"/>
      <c r="K17" s="406"/>
    </row>
    <row r="18" spans="1:11" ht="14.1" customHeight="1" x14ac:dyDescent="0.2">
      <c r="A18" s="12">
        <v>0.63194444444444442</v>
      </c>
      <c r="B18" s="676" t="s">
        <v>461</v>
      </c>
      <c r="C18" s="619" t="s">
        <v>435</v>
      </c>
      <c r="D18" s="676" t="s">
        <v>461</v>
      </c>
      <c r="E18" s="623" t="s">
        <v>435</v>
      </c>
      <c r="F18" s="132" t="s">
        <v>53</v>
      </c>
      <c r="H18" s="407"/>
      <c r="I18" s="407"/>
      <c r="J18" s="407"/>
      <c r="K18" s="407"/>
    </row>
    <row r="19" spans="1:11" ht="14.1" customHeight="1" x14ac:dyDescent="0.2">
      <c r="A19" s="10">
        <v>0.63194444444444442</v>
      </c>
      <c r="B19" s="675" t="s">
        <v>462</v>
      </c>
      <c r="C19" s="620" t="s">
        <v>434</v>
      </c>
      <c r="D19" s="675" t="s">
        <v>462</v>
      </c>
      <c r="E19" s="624" t="s">
        <v>434</v>
      </c>
      <c r="F19" s="131" t="s">
        <v>381</v>
      </c>
      <c r="H19" s="406"/>
      <c r="I19" s="406"/>
      <c r="J19" s="406"/>
      <c r="K19" s="406"/>
    </row>
    <row r="20" spans="1:11" ht="14.1" customHeight="1" x14ac:dyDescent="0.2">
      <c r="A20" s="11">
        <v>0.66666666666666663</v>
      </c>
      <c r="B20" s="676" t="s">
        <v>461</v>
      </c>
      <c r="C20" s="621" t="s">
        <v>435</v>
      </c>
      <c r="D20" s="676" t="s">
        <v>461</v>
      </c>
      <c r="E20" s="625" t="s">
        <v>435</v>
      </c>
      <c r="F20" s="132" t="s">
        <v>53</v>
      </c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675" t="s">
        <v>462</v>
      </c>
      <c r="C21" s="597" t="s">
        <v>424</v>
      </c>
      <c r="D21" s="675" t="s">
        <v>462</v>
      </c>
      <c r="E21" s="601" t="s">
        <v>424</v>
      </c>
      <c r="F21" s="131" t="s">
        <v>381</v>
      </c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676" t="s">
        <v>461</v>
      </c>
      <c r="C22" s="598" t="s">
        <v>425</v>
      </c>
      <c r="D22" s="676" t="s">
        <v>461</v>
      </c>
      <c r="E22" s="602" t="s">
        <v>425</v>
      </c>
      <c r="F22" s="132" t="s">
        <v>53</v>
      </c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675" t="s">
        <v>460</v>
      </c>
      <c r="C23" s="599" t="s">
        <v>424</v>
      </c>
      <c r="D23" s="675" t="s">
        <v>460</v>
      </c>
      <c r="E23" s="603" t="s">
        <v>424</v>
      </c>
      <c r="F23" s="131" t="s">
        <v>381</v>
      </c>
      <c r="H23" s="406"/>
      <c r="I23" s="406"/>
      <c r="J23" s="406"/>
      <c r="K23" s="406"/>
    </row>
    <row r="24" spans="1:11" ht="14.1" customHeight="1" x14ac:dyDescent="0.2">
      <c r="A24" s="11">
        <v>0.75</v>
      </c>
      <c r="B24" s="676" t="s">
        <v>461</v>
      </c>
      <c r="C24" s="600" t="s">
        <v>425</v>
      </c>
      <c r="D24" s="676" t="s">
        <v>461</v>
      </c>
      <c r="E24" s="604" t="s">
        <v>425</v>
      </c>
      <c r="F24" s="132" t="s">
        <v>53</v>
      </c>
      <c r="H24" s="407"/>
      <c r="I24" s="407"/>
      <c r="J24" s="407"/>
      <c r="K24" s="407"/>
    </row>
    <row r="25" spans="1:11" ht="14.1" customHeight="1" x14ac:dyDescent="0.2">
      <c r="A25" s="25" t="s">
        <v>7</v>
      </c>
      <c r="B25" s="675" t="s">
        <v>460</v>
      </c>
      <c r="C25" s="675" t="s">
        <v>459</v>
      </c>
      <c r="D25" s="675" t="s">
        <v>460</v>
      </c>
      <c r="E25" s="675" t="s">
        <v>459</v>
      </c>
      <c r="F25" s="217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676" t="s">
        <v>461</v>
      </c>
      <c r="C26" s="676" t="s">
        <v>458</v>
      </c>
      <c r="D26" s="676" t="s">
        <v>461</v>
      </c>
      <c r="E26" s="676" t="s">
        <v>458</v>
      </c>
      <c r="F26" s="454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675" t="s">
        <v>460</v>
      </c>
      <c r="C27" s="675" t="s">
        <v>459</v>
      </c>
      <c r="D27" s="675" t="s">
        <v>460</v>
      </c>
      <c r="E27" s="675" t="s">
        <v>459</v>
      </c>
      <c r="F27" s="455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676" t="s">
        <v>461</v>
      </c>
      <c r="C28" s="676" t="s">
        <v>458</v>
      </c>
      <c r="D28" s="676" t="s">
        <v>461</v>
      </c>
      <c r="E28" s="676" t="s">
        <v>458</v>
      </c>
      <c r="F28" s="501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675" t="s">
        <v>459</v>
      </c>
      <c r="C29" s="502"/>
      <c r="D29" s="675" t="s">
        <v>459</v>
      </c>
      <c r="E29" s="502"/>
      <c r="F29" s="502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676" t="s">
        <v>458</v>
      </c>
      <c r="C30" s="454"/>
      <c r="D30" s="676" t="s">
        <v>458</v>
      </c>
      <c r="E30" s="454"/>
      <c r="F30" s="501"/>
      <c r="H30" s="407"/>
      <c r="I30" s="407"/>
      <c r="J30" s="407"/>
      <c r="K30" s="407"/>
    </row>
    <row r="31" spans="1:11" ht="14.1" customHeight="1" x14ac:dyDescent="0.2">
      <c r="A31" s="11">
        <v>0.875</v>
      </c>
      <c r="B31" s="675" t="s">
        <v>459</v>
      </c>
      <c r="C31" s="455"/>
      <c r="D31" s="675" t="s">
        <v>459</v>
      </c>
      <c r="E31" s="455"/>
      <c r="F31" s="502"/>
      <c r="H31" s="406"/>
      <c r="I31" s="406"/>
      <c r="J31" s="406"/>
      <c r="K31" s="406"/>
    </row>
    <row r="32" spans="1:11" ht="14.1" customHeight="1" x14ac:dyDescent="0.2">
      <c r="A32" s="10">
        <v>0.875</v>
      </c>
      <c r="B32" s="676" t="s">
        <v>458</v>
      </c>
      <c r="C32" s="454"/>
      <c r="D32" s="676" t="s">
        <v>458</v>
      </c>
      <c r="E32" s="454"/>
      <c r="F32" s="454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455"/>
      <c r="C33" s="455"/>
      <c r="D33" s="455"/>
      <c r="E33" s="455"/>
      <c r="F33" s="455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121" t="s">
        <v>135</v>
      </c>
      <c r="C35" s="135" t="s">
        <v>236</v>
      </c>
      <c r="D35" s="476" t="s">
        <v>348</v>
      </c>
      <c r="E35" s="472"/>
      <c r="F35" s="256"/>
    </row>
    <row r="36" spans="1:11" x14ac:dyDescent="0.2">
      <c r="A36" s="3"/>
      <c r="B36" s="473"/>
    </row>
  </sheetData>
  <mergeCells count="4">
    <mergeCell ref="H1:K1"/>
    <mergeCell ref="F4:F15"/>
    <mergeCell ref="B1:C1"/>
    <mergeCell ref="D1:F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topLeftCell="A7" zoomScaleNormal="100" workbookViewId="0">
      <selection activeCell="J38" sqref="J38"/>
    </sheetView>
  </sheetViews>
  <sheetFormatPr defaultColWidth="9.140625" defaultRowHeight="12.75" x14ac:dyDescent="0.2"/>
  <cols>
    <col min="1" max="1" width="12.140625" style="1" bestFit="1" customWidth="1"/>
    <col min="2" max="11" width="12.7109375" style="1" customWidth="1"/>
    <col min="12" max="12" width="9.140625" style="1"/>
    <col min="13" max="13" width="20.7109375" style="1" customWidth="1"/>
    <col min="14" max="14" width="21.42578125" style="1" customWidth="1"/>
    <col min="15" max="16" width="20.7109375" style="1" customWidth="1"/>
    <col min="17" max="16384" width="9.140625" style="1"/>
  </cols>
  <sheetData>
    <row r="1" spans="1:16" ht="41.1" customHeight="1" x14ac:dyDescent="0.2">
      <c r="A1" s="20"/>
      <c r="B1" s="713" t="str">
        <f>CDS!H1</f>
        <v>2026/1</v>
      </c>
      <c r="C1" s="713"/>
      <c r="D1" s="713"/>
      <c r="E1" s="713"/>
      <c r="F1" s="714" t="s">
        <v>335</v>
      </c>
      <c r="G1" s="714"/>
      <c r="H1" s="714"/>
      <c r="I1" s="714"/>
      <c r="J1" s="714"/>
      <c r="K1" s="715"/>
      <c r="M1" s="706" t="s">
        <v>350</v>
      </c>
      <c r="N1" s="706"/>
      <c r="O1" s="706"/>
      <c r="P1" s="706"/>
    </row>
    <row r="2" spans="1:16" ht="5.0999999999999996" customHeight="1" x14ac:dyDescent="0.2">
      <c r="A2" s="8"/>
      <c r="B2" s="8"/>
      <c r="C2" s="8"/>
      <c r="D2" s="8"/>
      <c r="E2" s="8"/>
      <c r="F2" s="8"/>
    </row>
    <row r="3" spans="1:16" s="2" customFormat="1" ht="15" x14ac:dyDescent="0.2">
      <c r="A3" s="783" t="s">
        <v>0</v>
      </c>
      <c r="B3" s="781" t="s">
        <v>1</v>
      </c>
      <c r="C3" s="782"/>
      <c r="D3" s="781" t="s">
        <v>2</v>
      </c>
      <c r="E3" s="786"/>
      <c r="F3" s="781" t="s">
        <v>3</v>
      </c>
      <c r="G3" s="782"/>
      <c r="H3" s="786" t="s">
        <v>4</v>
      </c>
      <c r="I3" s="782"/>
      <c r="J3" s="781" t="s">
        <v>5</v>
      </c>
      <c r="K3" s="782"/>
      <c r="M3" s="155" t="s">
        <v>346</v>
      </c>
      <c r="N3" s="155" t="s">
        <v>347</v>
      </c>
      <c r="O3" s="155" t="s">
        <v>348</v>
      </c>
      <c r="P3" s="155" t="s">
        <v>349</v>
      </c>
    </row>
    <row r="4" spans="1:16" s="2" customFormat="1" ht="29.25" customHeight="1" x14ac:dyDescent="0.2">
      <c r="A4" s="784"/>
      <c r="B4" s="143" t="s">
        <v>372</v>
      </c>
      <c r="C4" s="143" t="s">
        <v>373</v>
      </c>
      <c r="D4" s="143" t="s">
        <v>372</v>
      </c>
      <c r="E4" s="143" t="s">
        <v>373</v>
      </c>
      <c r="F4" s="143" t="s">
        <v>372</v>
      </c>
      <c r="G4" s="143" t="s">
        <v>373</v>
      </c>
      <c r="H4" s="143" t="s">
        <v>372</v>
      </c>
      <c r="I4" s="143" t="s">
        <v>373</v>
      </c>
      <c r="J4" s="143" t="s">
        <v>372</v>
      </c>
      <c r="K4" s="143" t="s">
        <v>373</v>
      </c>
      <c r="M4" s="156"/>
      <c r="N4" s="493" t="s">
        <v>395</v>
      </c>
      <c r="O4" s="156"/>
      <c r="P4" s="156"/>
    </row>
    <row r="5" spans="1:16" ht="14.1" customHeight="1" x14ac:dyDescent="0.2">
      <c r="A5" s="10">
        <v>0.3125</v>
      </c>
      <c r="B5" s="813"/>
      <c r="C5" s="813"/>
      <c r="D5" s="849" t="s">
        <v>468</v>
      </c>
      <c r="E5" s="849" t="s">
        <v>468</v>
      </c>
      <c r="F5" s="508"/>
      <c r="G5" s="813"/>
      <c r="H5" s="849" t="s">
        <v>468</v>
      </c>
      <c r="I5" s="849" t="s">
        <v>468</v>
      </c>
      <c r="J5" s="834" t="s">
        <v>328</v>
      </c>
      <c r="K5" s="835"/>
      <c r="M5" s="407"/>
      <c r="N5" s="494" t="s">
        <v>396</v>
      </c>
      <c r="O5" s="412"/>
      <c r="P5" s="412"/>
    </row>
    <row r="6" spans="1:16" ht="14.1" customHeight="1" x14ac:dyDescent="0.2">
      <c r="A6" s="11">
        <v>0.34722222222222227</v>
      </c>
      <c r="B6" s="814"/>
      <c r="C6" s="814"/>
      <c r="D6" s="850" t="s">
        <v>469</v>
      </c>
      <c r="E6" s="850" t="s">
        <v>469</v>
      </c>
      <c r="F6" s="509"/>
      <c r="G6" s="814"/>
      <c r="H6" s="850" t="s">
        <v>469</v>
      </c>
      <c r="I6" s="850" t="s">
        <v>469</v>
      </c>
      <c r="J6" s="836"/>
      <c r="K6" s="837"/>
      <c r="M6" s="406"/>
      <c r="N6" s="408"/>
      <c r="O6" s="406"/>
      <c r="P6" s="406"/>
    </row>
    <row r="7" spans="1:16" ht="14.1" customHeight="1" x14ac:dyDescent="0.2">
      <c r="A7" s="12">
        <v>0.34722222222222227</v>
      </c>
      <c r="B7" s="813"/>
      <c r="C7" s="813"/>
      <c r="D7" s="851" t="s">
        <v>468</v>
      </c>
      <c r="E7" s="851" t="s">
        <v>468</v>
      </c>
      <c r="F7" s="508"/>
      <c r="G7" s="813"/>
      <c r="H7" s="851" t="s">
        <v>468</v>
      </c>
      <c r="I7" s="851" t="s">
        <v>468</v>
      </c>
      <c r="J7" s="836"/>
      <c r="K7" s="837"/>
      <c r="M7" s="407"/>
      <c r="N7" s="407"/>
      <c r="O7" s="407"/>
      <c r="P7" s="407"/>
    </row>
    <row r="8" spans="1:16" ht="14.1" customHeight="1" x14ac:dyDescent="0.2">
      <c r="A8" s="12">
        <v>0.38194444444444442</v>
      </c>
      <c r="B8" s="814"/>
      <c r="C8" s="814"/>
      <c r="D8" s="850" t="s">
        <v>469</v>
      </c>
      <c r="E8" s="850" t="s">
        <v>469</v>
      </c>
      <c r="F8" s="509"/>
      <c r="G8" s="814"/>
      <c r="H8" s="850" t="s">
        <v>469</v>
      </c>
      <c r="I8" s="850" t="s">
        <v>469</v>
      </c>
      <c r="J8" s="836"/>
      <c r="K8" s="837"/>
      <c r="M8" s="406"/>
      <c r="N8" s="406"/>
      <c r="O8" s="406"/>
      <c r="P8" s="406"/>
    </row>
    <row r="9" spans="1:16" ht="14.1" customHeight="1" x14ac:dyDescent="0.2">
      <c r="A9" s="10">
        <v>0.38194444444444442</v>
      </c>
      <c r="B9" s="813"/>
      <c r="C9" s="845" t="s">
        <v>463</v>
      </c>
      <c r="D9" s="840"/>
      <c r="E9" s="845" t="s">
        <v>463</v>
      </c>
      <c r="F9" s="813"/>
      <c r="G9" s="845" t="s">
        <v>463</v>
      </c>
      <c r="H9" s="840"/>
      <c r="I9" s="393" t="s">
        <v>331</v>
      </c>
      <c r="J9" s="836"/>
      <c r="K9" s="837"/>
      <c r="M9" s="407"/>
      <c r="N9" s="407"/>
      <c r="O9" s="407"/>
      <c r="P9" s="407"/>
    </row>
    <row r="10" spans="1:16" ht="14.1" customHeight="1" x14ac:dyDescent="0.2">
      <c r="A10" s="11">
        <v>0.41666666666666669</v>
      </c>
      <c r="B10" s="814"/>
      <c r="C10" s="846" t="s">
        <v>464</v>
      </c>
      <c r="D10" s="841"/>
      <c r="E10" s="846" t="s">
        <v>464</v>
      </c>
      <c r="F10" s="814"/>
      <c r="G10" s="846" t="s">
        <v>464</v>
      </c>
      <c r="H10" s="841"/>
      <c r="I10" s="396" t="s">
        <v>53</v>
      </c>
      <c r="J10" s="836"/>
      <c r="K10" s="837"/>
      <c r="M10" s="406"/>
      <c r="N10" s="406"/>
      <c r="O10" s="406"/>
      <c r="P10" s="406"/>
    </row>
    <row r="11" spans="1:16" ht="14.1" customHeight="1" x14ac:dyDescent="0.2">
      <c r="A11" s="12">
        <v>0.4236111111111111</v>
      </c>
      <c r="B11" s="393" t="s">
        <v>332</v>
      </c>
      <c r="C11" s="845" t="s">
        <v>463</v>
      </c>
      <c r="D11" s="392" t="s">
        <v>344</v>
      </c>
      <c r="E11" s="845" t="s">
        <v>463</v>
      </c>
      <c r="F11" s="393" t="s">
        <v>332</v>
      </c>
      <c r="G11" s="845" t="s">
        <v>463</v>
      </c>
      <c r="H11" s="394" t="s">
        <v>344</v>
      </c>
      <c r="I11" s="393" t="s">
        <v>331</v>
      </c>
      <c r="J11" s="836"/>
      <c r="K11" s="837"/>
      <c r="M11" s="407"/>
      <c r="N11" s="407"/>
      <c r="O11" s="407"/>
      <c r="P11" s="407"/>
    </row>
    <row r="12" spans="1:16" ht="14.1" customHeight="1" x14ac:dyDescent="0.2">
      <c r="A12" s="12">
        <v>0.45833333333333331</v>
      </c>
      <c r="B12" s="396" t="s">
        <v>333</v>
      </c>
      <c r="C12" s="846" t="s">
        <v>464</v>
      </c>
      <c r="D12" s="395" t="s">
        <v>343</v>
      </c>
      <c r="E12" s="846" t="s">
        <v>464</v>
      </c>
      <c r="F12" s="396" t="s">
        <v>333</v>
      </c>
      <c r="G12" s="846" t="s">
        <v>464</v>
      </c>
      <c r="H12" s="398" t="s">
        <v>343</v>
      </c>
      <c r="I12" s="397" t="s">
        <v>53</v>
      </c>
      <c r="J12" s="836"/>
      <c r="K12" s="837"/>
      <c r="M12" s="406"/>
      <c r="N12" s="406"/>
      <c r="O12" s="406"/>
      <c r="P12" s="406"/>
    </row>
    <row r="13" spans="1:16" ht="14.1" customHeight="1" x14ac:dyDescent="0.2">
      <c r="A13" s="10">
        <v>0.45833333333333331</v>
      </c>
      <c r="B13" s="393" t="s">
        <v>332</v>
      </c>
      <c r="C13" s="845" t="s">
        <v>463</v>
      </c>
      <c r="D13" s="392" t="s">
        <v>344</v>
      </c>
      <c r="E13" s="845" t="s">
        <v>463</v>
      </c>
      <c r="F13" s="393" t="s">
        <v>332</v>
      </c>
      <c r="G13" s="845" t="s">
        <v>463</v>
      </c>
      <c r="H13" s="392" t="s">
        <v>344</v>
      </c>
      <c r="I13" s="396" t="s">
        <v>331</v>
      </c>
      <c r="J13" s="836"/>
      <c r="K13" s="837"/>
      <c r="M13" s="407"/>
      <c r="N13" s="407"/>
      <c r="O13" s="407"/>
      <c r="P13" s="407"/>
    </row>
    <row r="14" spans="1:16" ht="14.1" customHeight="1" x14ac:dyDescent="0.2">
      <c r="A14" s="11">
        <v>0.49305555555555558</v>
      </c>
      <c r="B14" s="397" t="s">
        <v>333</v>
      </c>
      <c r="C14" s="846" t="s">
        <v>464</v>
      </c>
      <c r="D14" s="395" t="s">
        <v>343</v>
      </c>
      <c r="E14" s="846" t="s">
        <v>464</v>
      </c>
      <c r="F14" s="397" t="s">
        <v>333</v>
      </c>
      <c r="G14" s="846" t="s">
        <v>464</v>
      </c>
      <c r="H14" s="395" t="s">
        <v>343</v>
      </c>
      <c r="I14" s="397" t="s">
        <v>53</v>
      </c>
      <c r="J14" s="836"/>
      <c r="K14" s="837"/>
      <c r="M14" s="406"/>
      <c r="N14" s="406"/>
      <c r="O14" s="406"/>
      <c r="P14" s="406"/>
    </row>
    <row r="15" spans="1:16" ht="14.1" customHeight="1" x14ac:dyDescent="0.2">
      <c r="A15" s="25" t="s">
        <v>6</v>
      </c>
      <c r="B15" s="533"/>
      <c r="C15" s="533"/>
      <c r="D15" s="533"/>
      <c r="E15" s="533"/>
      <c r="F15" s="533"/>
      <c r="G15" s="533"/>
      <c r="H15" s="533"/>
      <c r="I15" s="533"/>
      <c r="J15" s="836"/>
      <c r="K15" s="837"/>
      <c r="M15" s="407"/>
      <c r="N15" s="407"/>
      <c r="O15" s="407"/>
      <c r="P15" s="407"/>
    </row>
    <row r="16" spans="1:16" ht="14.1" customHeight="1" x14ac:dyDescent="0.2">
      <c r="A16" s="10">
        <v>0.5625</v>
      </c>
      <c r="B16" s="508"/>
      <c r="C16" s="508"/>
      <c r="D16" s="392" t="s">
        <v>345</v>
      </c>
      <c r="E16" s="845" t="s">
        <v>463</v>
      </c>
      <c r="F16" s="813"/>
      <c r="G16" s="391"/>
      <c r="H16" s="392" t="s">
        <v>345</v>
      </c>
      <c r="I16" s="845" t="s">
        <v>463</v>
      </c>
      <c r="J16" s="836"/>
      <c r="K16" s="837"/>
      <c r="M16" s="406"/>
      <c r="N16" s="406"/>
      <c r="O16" s="406"/>
      <c r="P16" s="406"/>
    </row>
    <row r="17" spans="1:16" ht="14.1" customHeight="1" x14ac:dyDescent="0.2">
      <c r="A17" s="11">
        <v>0.59722222222222221</v>
      </c>
      <c r="B17" s="509"/>
      <c r="C17" s="509"/>
      <c r="D17" s="395" t="s">
        <v>343</v>
      </c>
      <c r="E17" s="846" t="s">
        <v>464</v>
      </c>
      <c r="F17" s="814"/>
      <c r="G17" s="390"/>
      <c r="H17" s="395" t="s">
        <v>343</v>
      </c>
      <c r="I17" s="846" t="s">
        <v>464</v>
      </c>
      <c r="J17" s="399"/>
      <c r="K17" s="390"/>
      <c r="M17" s="407"/>
      <c r="N17" s="407"/>
      <c r="O17" s="407"/>
      <c r="P17" s="407"/>
    </row>
    <row r="18" spans="1:16" ht="14.1" customHeight="1" x14ac:dyDescent="0.2">
      <c r="A18" s="12">
        <v>0.59722222222222221</v>
      </c>
      <c r="B18" s="845" t="s">
        <v>463</v>
      </c>
      <c r="C18" s="677" t="s">
        <v>465</v>
      </c>
      <c r="D18" s="392" t="s">
        <v>345</v>
      </c>
      <c r="E18" s="845" t="s">
        <v>463</v>
      </c>
      <c r="F18" s="845" t="s">
        <v>463</v>
      </c>
      <c r="G18" s="677" t="s">
        <v>465</v>
      </c>
      <c r="H18" s="392" t="s">
        <v>345</v>
      </c>
      <c r="I18" s="845" t="s">
        <v>463</v>
      </c>
      <c r="J18" s="393" t="s">
        <v>334</v>
      </c>
      <c r="K18" s="430"/>
      <c r="M18" s="406"/>
      <c r="N18" s="406"/>
      <c r="O18" s="406"/>
      <c r="P18" s="406"/>
    </row>
    <row r="19" spans="1:16" ht="14.1" customHeight="1" x14ac:dyDescent="0.2">
      <c r="A19" s="12">
        <v>0.63194444444444442</v>
      </c>
      <c r="B19" s="846" t="s">
        <v>464</v>
      </c>
      <c r="C19" s="678" t="s">
        <v>461</v>
      </c>
      <c r="D19" s="395" t="s">
        <v>343</v>
      </c>
      <c r="E19" s="846" t="s">
        <v>464</v>
      </c>
      <c r="F19" s="846" t="s">
        <v>464</v>
      </c>
      <c r="G19" s="678" t="s">
        <v>461</v>
      </c>
      <c r="H19" s="395" t="s">
        <v>343</v>
      </c>
      <c r="I19" s="846" t="s">
        <v>464</v>
      </c>
      <c r="J19" s="396" t="s">
        <v>53</v>
      </c>
      <c r="K19" s="431"/>
      <c r="M19" s="407"/>
      <c r="N19" s="407"/>
      <c r="O19" s="407"/>
      <c r="P19" s="407"/>
    </row>
    <row r="20" spans="1:16" ht="14.1" customHeight="1" x14ac:dyDescent="0.2">
      <c r="A20" s="10">
        <v>0.63194444444444442</v>
      </c>
      <c r="B20" s="845" t="s">
        <v>463</v>
      </c>
      <c r="C20" s="677" t="s">
        <v>465</v>
      </c>
      <c r="D20" s="392" t="s">
        <v>479</v>
      </c>
      <c r="E20" s="845" t="s">
        <v>463</v>
      </c>
      <c r="F20" s="845" t="s">
        <v>463</v>
      </c>
      <c r="G20" s="677" t="s">
        <v>465</v>
      </c>
      <c r="H20" s="392" t="s">
        <v>479</v>
      </c>
      <c r="I20" s="845" t="s">
        <v>463</v>
      </c>
      <c r="J20" s="393" t="s">
        <v>334</v>
      </c>
      <c r="K20" s="677" t="s">
        <v>462</v>
      </c>
      <c r="M20" s="406"/>
      <c r="N20" s="406"/>
      <c r="O20" s="406"/>
      <c r="P20" s="406"/>
    </row>
    <row r="21" spans="1:16" ht="14.1" customHeight="1" x14ac:dyDescent="0.2">
      <c r="A21" s="11">
        <v>0.66666666666666663</v>
      </c>
      <c r="B21" s="846" t="s">
        <v>464</v>
      </c>
      <c r="C21" s="678" t="s">
        <v>461</v>
      </c>
      <c r="D21" s="395" t="s">
        <v>480</v>
      </c>
      <c r="E21" s="846" t="s">
        <v>464</v>
      </c>
      <c r="F21" s="846" t="s">
        <v>464</v>
      </c>
      <c r="G21" s="678" t="s">
        <v>461</v>
      </c>
      <c r="H21" s="395" t="s">
        <v>480</v>
      </c>
      <c r="I21" s="846" t="s">
        <v>464</v>
      </c>
      <c r="J21" s="397" t="s">
        <v>53</v>
      </c>
      <c r="K21" s="678" t="s">
        <v>461</v>
      </c>
      <c r="M21" s="407"/>
      <c r="N21" s="407"/>
      <c r="O21" s="407"/>
      <c r="P21" s="407"/>
    </row>
    <row r="22" spans="1:16" ht="14.1" customHeight="1" x14ac:dyDescent="0.2">
      <c r="A22" s="12">
        <v>0.68055555555555547</v>
      </c>
      <c r="B22" s="675" t="s">
        <v>459</v>
      </c>
      <c r="C22" s="677" t="s">
        <v>465</v>
      </c>
      <c r="D22" s="392" t="s">
        <v>479</v>
      </c>
      <c r="E22" s="508"/>
      <c r="F22" s="675" t="s">
        <v>459</v>
      </c>
      <c r="G22" s="677" t="s">
        <v>465</v>
      </c>
      <c r="H22" s="392" t="s">
        <v>479</v>
      </c>
      <c r="I22" s="508"/>
      <c r="J22" s="396" t="s">
        <v>334</v>
      </c>
      <c r="K22" s="677" t="s">
        <v>462</v>
      </c>
      <c r="M22" s="406"/>
      <c r="N22" s="406"/>
      <c r="O22" s="406"/>
      <c r="P22" s="406"/>
    </row>
    <row r="23" spans="1:16" ht="14.1" customHeight="1" x14ac:dyDescent="0.2">
      <c r="A23" s="12">
        <v>0.71527777777777779</v>
      </c>
      <c r="B23" s="676" t="s">
        <v>458</v>
      </c>
      <c r="C23" s="678" t="s">
        <v>461</v>
      </c>
      <c r="D23" s="395" t="s">
        <v>480</v>
      </c>
      <c r="E23" s="509"/>
      <c r="F23" s="676" t="s">
        <v>458</v>
      </c>
      <c r="G23" s="678" t="s">
        <v>461</v>
      </c>
      <c r="H23" s="395" t="s">
        <v>480</v>
      </c>
      <c r="I23" s="509"/>
      <c r="J23" s="397" t="s">
        <v>53</v>
      </c>
      <c r="K23" s="678" t="s">
        <v>461</v>
      </c>
      <c r="M23" s="407"/>
      <c r="N23" s="407"/>
      <c r="O23" s="407"/>
      <c r="P23" s="407"/>
    </row>
    <row r="24" spans="1:16" ht="14.1" customHeight="1" x14ac:dyDescent="0.2">
      <c r="A24" s="10">
        <v>0.71527777777777779</v>
      </c>
      <c r="B24" s="675" t="s">
        <v>459</v>
      </c>
      <c r="C24" s="508"/>
      <c r="D24" s="813"/>
      <c r="E24" s="508"/>
      <c r="F24" s="675" t="s">
        <v>459</v>
      </c>
      <c r="G24" s="508"/>
      <c r="H24" s="838"/>
      <c r="I24" s="508"/>
      <c r="J24" s="396" t="s">
        <v>334</v>
      </c>
      <c r="K24" s="508"/>
      <c r="M24" s="406"/>
      <c r="N24" s="406"/>
      <c r="O24" s="406"/>
      <c r="P24" s="406"/>
    </row>
    <row r="25" spans="1:16" ht="14.1" customHeight="1" x14ac:dyDescent="0.2">
      <c r="A25" s="11">
        <v>0.75</v>
      </c>
      <c r="B25" s="676" t="s">
        <v>458</v>
      </c>
      <c r="C25" s="509"/>
      <c r="D25" s="814"/>
      <c r="E25" s="509"/>
      <c r="F25" s="676" t="s">
        <v>458</v>
      </c>
      <c r="G25" s="509"/>
      <c r="H25" s="839"/>
      <c r="I25" s="509"/>
      <c r="J25" s="397" t="s">
        <v>53</v>
      </c>
      <c r="K25" s="509"/>
      <c r="M25" s="407"/>
      <c r="N25" s="407"/>
      <c r="O25" s="407"/>
      <c r="P25" s="407"/>
    </row>
    <row r="26" spans="1:16" ht="14.1" customHeight="1" x14ac:dyDescent="0.2">
      <c r="A26" s="25" t="s">
        <v>7</v>
      </c>
      <c r="B26" s="675" t="s">
        <v>459</v>
      </c>
      <c r="C26" s="675" t="s">
        <v>459</v>
      </c>
      <c r="D26" s="675" t="s">
        <v>459</v>
      </c>
      <c r="E26" s="675" t="s">
        <v>459</v>
      </c>
      <c r="F26" s="675" t="s">
        <v>459</v>
      </c>
      <c r="G26" s="675" t="s">
        <v>459</v>
      </c>
      <c r="H26" s="675" t="s">
        <v>459</v>
      </c>
      <c r="I26" s="675" t="s">
        <v>459</v>
      </c>
      <c r="J26" s="401"/>
      <c r="K26" s="400"/>
      <c r="M26" s="406"/>
      <c r="N26" s="406"/>
      <c r="O26" s="406"/>
      <c r="P26" s="406"/>
    </row>
    <row r="27" spans="1:16" ht="14.1" customHeight="1" x14ac:dyDescent="0.2">
      <c r="A27" s="10">
        <v>0.77083333333333337</v>
      </c>
      <c r="B27" s="676" t="s">
        <v>458</v>
      </c>
      <c r="C27" s="676" t="s">
        <v>458</v>
      </c>
      <c r="D27" s="676" t="s">
        <v>458</v>
      </c>
      <c r="E27" s="676" t="s">
        <v>458</v>
      </c>
      <c r="F27" s="676" t="s">
        <v>458</v>
      </c>
      <c r="G27" s="676" t="s">
        <v>458</v>
      </c>
      <c r="H27" s="676" t="s">
        <v>458</v>
      </c>
      <c r="I27" s="676" t="s">
        <v>458</v>
      </c>
      <c r="J27" s="508"/>
      <c r="K27" s="439"/>
      <c r="M27" s="407"/>
      <c r="N27" s="407"/>
      <c r="O27" s="407"/>
      <c r="P27" s="407"/>
    </row>
    <row r="28" spans="1:16" ht="14.1" customHeight="1" x14ac:dyDescent="0.2">
      <c r="A28" s="11">
        <v>0.80555555555555547</v>
      </c>
      <c r="B28" s="675" t="s">
        <v>459</v>
      </c>
      <c r="C28" s="675" t="s">
        <v>459</v>
      </c>
      <c r="D28" s="675" t="s">
        <v>459</v>
      </c>
      <c r="E28" s="675" t="s">
        <v>459</v>
      </c>
      <c r="F28" s="675" t="s">
        <v>459</v>
      </c>
      <c r="G28" s="675" t="s">
        <v>459</v>
      </c>
      <c r="H28" s="675" t="s">
        <v>459</v>
      </c>
      <c r="I28" s="675" t="s">
        <v>459</v>
      </c>
      <c r="J28" s="509"/>
      <c r="K28" s="440"/>
      <c r="M28" s="406"/>
      <c r="N28" s="406"/>
      <c r="O28" s="406"/>
      <c r="P28" s="406"/>
    </row>
    <row r="29" spans="1:16" ht="14.1" customHeight="1" x14ac:dyDescent="0.2">
      <c r="A29" s="10">
        <v>0.80555555555555547</v>
      </c>
      <c r="B29" s="820" t="s">
        <v>458</v>
      </c>
      <c r="C29" s="820" t="s">
        <v>458</v>
      </c>
      <c r="D29" s="820" t="s">
        <v>458</v>
      </c>
      <c r="E29" s="820" t="s">
        <v>458</v>
      </c>
      <c r="F29" s="820" t="s">
        <v>458</v>
      </c>
      <c r="G29" s="820" t="s">
        <v>458</v>
      </c>
      <c r="H29" s="820" t="s">
        <v>458</v>
      </c>
      <c r="I29" s="820" t="s">
        <v>458</v>
      </c>
      <c r="J29" s="508"/>
      <c r="K29" s="439"/>
      <c r="M29" s="438"/>
      <c r="N29" s="407"/>
      <c r="O29" s="407"/>
      <c r="P29" s="407"/>
    </row>
    <row r="30" spans="1:16" ht="14.1" customHeight="1" x14ac:dyDescent="0.2">
      <c r="A30" s="11">
        <v>0.84027777777777779</v>
      </c>
      <c r="B30" s="821"/>
      <c r="C30" s="821"/>
      <c r="D30" s="821"/>
      <c r="E30" s="821"/>
      <c r="F30" s="821"/>
      <c r="G30" s="821"/>
      <c r="H30" s="821"/>
      <c r="I30" s="821"/>
      <c r="J30" s="509"/>
      <c r="K30" s="441"/>
      <c r="M30" s="406"/>
      <c r="N30" s="406"/>
      <c r="O30" s="406"/>
      <c r="P30" s="406"/>
    </row>
    <row r="31" spans="1:16" ht="14.1" customHeight="1" x14ac:dyDescent="0.2">
      <c r="A31" s="10">
        <v>0.84027777777777779</v>
      </c>
      <c r="B31" s="813"/>
      <c r="C31" s="402"/>
      <c r="D31" s="813"/>
      <c r="E31" s="402"/>
      <c r="F31" s="813"/>
      <c r="G31" s="402"/>
      <c r="H31" s="838"/>
      <c r="I31" s="402"/>
      <c r="J31" s="813"/>
      <c r="K31" s="440"/>
      <c r="M31" s="407"/>
      <c r="N31" s="407"/>
      <c r="O31" s="407"/>
      <c r="P31" s="407"/>
    </row>
    <row r="32" spans="1:16" ht="14.1" customHeight="1" x14ac:dyDescent="0.2">
      <c r="A32" s="11">
        <v>0.875</v>
      </c>
      <c r="B32" s="814"/>
      <c r="C32" s="403"/>
      <c r="D32" s="814"/>
      <c r="E32" s="403"/>
      <c r="F32" s="814"/>
      <c r="G32" s="403"/>
      <c r="H32" s="839"/>
      <c r="I32" s="403"/>
      <c r="J32" s="814"/>
      <c r="K32" s="441"/>
      <c r="M32" s="406"/>
      <c r="N32" s="406"/>
      <c r="O32" s="406"/>
      <c r="P32" s="406"/>
    </row>
    <row r="33" spans="1:16" ht="14.1" customHeight="1" x14ac:dyDescent="0.2">
      <c r="A33" s="10">
        <v>0.875</v>
      </c>
      <c r="B33" s="813"/>
      <c r="C33" s="402"/>
      <c r="D33" s="813"/>
      <c r="E33" s="402"/>
      <c r="F33" s="813"/>
      <c r="G33" s="402"/>
      <c r="H33" s="838"/>
      <c r="I33" s="402"/>
      <c r="J33" s="813"/>
      <c r="K33" s="402"/>
      <c r="M33" s="407"/>
      <c r="N33" s="407"/>
      <c r="O33" s="407"/>
      <c r="P33" s="407"/>
    </row>
    <row r="34" spans="1:16" ht="14.1" customHeight="1" x14ac:dyDescent="0.2">
      <c r="A34" s="11">
        <v>0.90972222222222221</v>
      </c>
      <c r="B34" s="814"/>
      <c r="C34" s="403"/>
      <c r="D34" s="814"/>
      <c r="E34" s="403"/>
      <c r="F34" s="814"/>
      <c r="G34" s="403"/>
      <c r="H34" s="839"/>
      <c r="I34" s="403"/>
      <c r="J34" s="814"/>
      <c r="K34" s="403"/>
      <c r="M34" s="406"/>
      <c r="N34" s="406"/>
      <c r="O34" s="406"/>
      <c r="P34" s="406"/>
    </row>
    <row r="35" spans="1:16" s="2" customFormat="1" ht="5.25" customHeight="1" x14ac:dyDescent="0.2">
      <c r="A35" s="5"/>
      <c r="B35" s="3"/>
      <c r="C35" s="6"/>
      <c r="D35" s="6"/>
      <c r="E35" s="6"/>
      <c r="F35" s="6"/>
    </row>
    <row r="36" spans="1:16" s="2" customFormat="1" ht="15.75" x14ac:dyDescent="0.2">
      <c r="A36" s="7" t="s">
        <v>35</v>
      </c>
      <c r="B36" s="809" t="s">
        <v>135</v>
      </c>
      <c r="C36" s="810"/>
      <c r="D36" s="811" t="s">
        <v>236</v>
      </c>
      <c r="E36" s="812"/>
      <c r="F36" s="860" t="s">
        <v>348</v>
      </c>
      <c r="G36" s="861"/>
      <c r="H36" s="770"/>
      <c r="I36" s="771"/>
      <c r="J36" s="832"/>
      <c r="K36" s="833"/>
    </row>
    <row r="37" spans="1:16" ht="13.5" thickBot="1" x14ac:dyDescent="0.25">
      <c r="A37" s="3"/>
      <c r="B37" s="3"/>
    </row>
    <row r="38" spans="1:16" ht="15.75" thickBot="1" x14ac:dyDescent="0.25">
      <c r="A38" s="3"/>
      <c r="B38" s="842"/>
      <c r="C38" s="843"/>
      <c r="D38" s="843"/>
      <c r="E38" s="843"/>
      <c r="F38" s="844"/>
    </row>
  </sheetData>
  <mergeCells count="47">
    <mergeCell ref="H29:H30"/>
    <mergeCell ref="I29:I30"/>
    <mergeCell ref="H36:I36"/>
    <mergeCell ref="H31:H32"/>
    <mergeCell ref="B31:B32"/>
    <mergeCell ref="H33:H34"/>
    <mergeCell ref="B33:B34"/>
    <mergeCell ref="D31:D32"/>
    <mergeCell ref="D33:D34"/>
    <mergeCell ref="F33:F34"/>
    <mergeCell ref="F31:F32"/>
    <mergeCell ref="B29:B30"/>
    <mergeCell ref="C29:C30"/>
    <mergeCell ref="F29:F30"/>
    <mergeCell ref="G29:G30"/>
    <mergeCell ref="D29:D30"/>
    <mergeCell ref="E29:E30"/>
    <mergeCell ref="B38:F38"/>
    <mergeCell ref="B36:C36"/>
    <mergeCell ref="D36:E36"/>
    <mergeCell ref="F36:G36"/>
    <mergeCell ref="A3:A4"/>
    <mergeCell ref="B3:C3"/>
    <mergeCell ref="D3:E3"/>
    <mergeCell ref="F3:G3"/>
    <mergeCell ref="B9:B10"/>
    <mergeCell ref="F9:F10"/>
    <mergeCell ref="B5:B6"/>
    <mergeCell ref="C5:C6"/>
    <mergeCell ref="B7:B8"/>
    <mergeCell ref="C7:C8"/>
    <mergeCell ref="D9:D10"/>
    <mergeCell ref="M1:P1"/>
    <mergeCell ref="G7:G8"/>
    <mergeCell ref="B1:E1"/>
    <mergeCell ref="F1:K1"/>
    <mergeCell ref="J36:K36"/>
    <mergeCell ref="J5:K16"/>
    <mergeCell ref="J3:K3"/>
    <mergeCell ref="G5:G6"/>
    <mergeCell ref="H3:I3"/>
    <mergeCell ref="H24:H25"/>
    <mergeCell ref="J31:J32"/>
    <mergeCell ref="J33:J34"/>
    <mergeCell ref="D24:D25"/>
    <mergeCell ref="F16:F17"/>
    <mergeCell ref="H9:H10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90" zoomScaleNormal="90" workbookViewId="0">
      <selection activeCell="H46" sqref="H46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276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111" t="s">
        <v>0</v>
      </c>
      <c r="B3" s="26" t="s">
        <v>1</v>
      </c>
      <c r="C3" s="14" t="s">
        <v>2</v>
      </c>
      <c r="D3" s="28" t="s">
        <v>3</v>
      </c>
      <c r="E3" s="14" t="s">
        <v>4</v>
      </c>
      <c r="F3" s="27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460"/>
      <c r="C4" s="720"/>
      <c r="D4" s="720"/>
      <c r="E4" s="720"/>
      <c r="F4" s="454"/>
      <c r="H4" s="444"/>
      <c r="I4" s="444"/>
      <c r="J4" s="444"/>
      <c r="K4" s="407"/>
    </row>
    <row r="5" spans="1:11" ht="14.1" customHeight="1" x14ac:dyDescent="0.2">
      <c r="A5" s="11">
        <v>0.34722222222222227</v>
      </c>
      <c r="B5" s="458"/>
      <c r="C5" s="733"/>
      <c r="D5" s="733"/>
      <c r="E5" s="733"/>
      <c r="F5" s="455"/>
      <c r="H5" s="445"/>
      <c r="J5" s="445"/>
      <c r="K5" s="406"/>
    </row>
    <row r="6" spans="1:11" ht="14.1" customHeight="1" x14ac:dyDescent="0.2">
      <c r="A6" s="12">
        <v>0.34722222222222227</v>
      </c>
      <c r="B6" s="457"/>
      <c r="C6" s="721"/>
      <c r="D6" s="721"/>
      <c r="E6" s="721"/>
      <c r="F6" s="239"/>
      <c r="H6" s="444"/>
      <c r="I6" s="444"/>
      <c r="J6" s="444"/>
      <c r="K6" s="407"/>
    </row>
    <row r="7" spans="1:11" ht="14.1" customHeight="1" x14ac:dyDescent="0.2">
      <c r="A7" s="12">
        <v>0.38194444444444442</v>
      </c>
      <c r="B7" s="458"/>
      <c r="C7" s="721"/>
      <c r="D7" s="721"/>
      <c r="E7" s="721"/>
      <c r="F7" s="209"/>
      <c r="H7" s="445"/>
      <c r="J7" s="445"/>
      <c r="K7" s="406"/>
    </row>
    <row r="8" spans="1:11" ht="14.1" customHeight="1" x14ac:dyDescent="0.2">
      <c r="A8" s="10">
        <v>0.38194444444444442</v>
      </c>
      <c r="B8" s="123" t="s">
        <v>43</v>
      </c>
      <c r="C8" s="129" t="s">
        <v>43</v>
      </c>
      <c r="D8" s="720"/>
      <c r="E8" s="131" t="s">
        <v>73</v>
      </c>
      <c r="F8" s="258"/>
      <c r="H8" s="444"/>
      <c r="I8" s="444"/>
      <c r="J8" s="444"/>
      <c r="K8" s="407"/>
    </row>
    <row r="9" spans="1:11" ht="14.1" customHeight="1" x14ac:dyDescent="0.2">
      <c r="A9" s="11">
        <v>0.41666666666666669</v>
      </c>
      <c r="B9" s="124" t="s">
        <v>44</v>
      </c>
      <c r="C9" s="130" t="s">
        <v>44</v>
      </c>
      <c r="D9" s="733"/>
      <c r="E9" s="132" t="s">
        <v>74</v>
      </c>
      <c r="F9" s="227"/>
      <c r="H9" s="445"/>
      <c r="I9" s="445"/>
      <c r="J9" s="445"/>
      <c r="K9" s="406"/>
    </row>
    <row r="10" spans="1:11" ht="14.1" customHeight="1" x14ac:dyDescent="0.2">
      <c r="A10" s="12">
        <v>0.4236111111111111</v>
      </c>
      <c r="B10" s="211" t="s">
        <v>43</v>
      </c>
      <c r="D10" s="239"/>
      <c r="E10" s="172" t="s">
        <v>73</v>
      </c>
      <c r="F10" s="239"/>
      <c r="H10" s="444"/>
      <c r="I10" s="444"/>
      <c r="J10" s="444"/>
      <c r="K10" s="407"/>
    </row>
    <row r="11" spans="1:11" ht="14.1" customHeight="1" x14ac:dyDescent="0.2">
      <c r="A11" s="12">
        <v>0.45833333333333331</v>
      </c>
      <c r="B11" s="211" t="s">
        <v>44</v>
      </c>
      <c r="D11" s="209"/>
      <c r="E11" s="172" t="s">
        <v>74</v>
      </c>
      <c r="F11" s="209"/>
      <c r="H11" s="445"/>
      <c r="I11" s="445"/>
      <c r="J11" s="445"/>
      <c r="K11" s="406"/>
    </row>
    <row r="12" spans="1:11" ht="14.1" customHeight="1" x14ac:dyDescent="0.2">
      <c r="A12" s="10">
        <v>0.45833333333333331</v>
      </c>
      <c r="B12" s="123" t="s">
        <v>43</v>
      </c>
      <c r="C12" s="131" t="s">
        <v>73</v>
      </c>
      <c r="D12" s="258"/>
      <c r="E12" s="131" t="s">
        <v>73</v>
      </c>
      <c r="F12" s="258"/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211" t="s">
        <v>44</v>
      </c>
      <c r="C13" s="132" t="s">
        <v>74</v>
      </c>
      <c r="D13" s="227"/>
      <c r="E13" s="132" t="s">
        <v>74</v>
      </c>
      <c r="F13" s="227"/>
      <c r="H13" s="406"/>
      <c r="I13" s="406"/>
      <c r="J13" s="406"/>
      <c r="K13" s="406"/>
    </row>
    <row r="14" spans="1:11" ht="14.1" customHeight="1" x14ac:dyDescent="0.2">
      <c r="A14" s="718" t="s">
        <v>6</v>
      </c>
      <c r="B14" s="239"/>
      <c r="C14" s="672" t="s">
        <v>456</v>
      </c>
      <c r="D14" s="239"/>
      <c r="E14" s="675" t="s">
        <v>456</v>
      </c>
      <c r="F14" s="461"/>
      <c r="H14" s="407"/>
      <c r="I14" s="407"/>
      <c r="J14" s="407"/>
      <c r="K14" s="407"/>
    </row>
    <row r="15" spans="1:11" ht="14.1" customHeight="1" x14ac:dyDescent="0.2">
      <c r="A15" s="719"/>
      <c r="B15" s="209"/>
      <c r="C15" s="673" t="s">
        <v>452</v>
      </c>
      <c r="D15" s="209"/>
      <c r="E15" s="676" t="s">
        <v>452</v>
      </c>
      <c r="F15" s="209"/>
      <c r="H15" s="406"/>
      <c r="I15" s="406"/>
      <c r="J15" s="406"/>
      <c r="K15" s="406"/>
    </row>
    <row r="16" spans="1:11" ht="14.1" customHeight="1" x14ac:dyDescent="0.2">
      <c r="A16" s="10">
        <v>0.5625</v>
      </c>
      <c r="B16" s="131" t="s">
        <v>122</v>
      </c>
      <c r="C16" s="512"/>
      <c r="D16" s="131" t="s">
        <v>122</v>
      </c>
      <c r="E16" s="534"/>
      <c r="F16" s="226"/>
      <c r="H16" s="407"/>
      <c r="I16" s="407"/>
      <c r="J16" s="407"/>
      <c r="K16" s="407"/>
    </row>
    <row r="17" spans="1:11" ht="14.1" customHeight="1" x14ac:dyDescent="0.2">
      <c r="A17" s="11">
        <v>0.59722222222222221</v>
      </c>
      <c r="B17" s="132" t="s">
        <v>125</v>
      </c>
      <c r="C17" s="513"/>
      <c r="D17" s="132" t="s">
        <v>125</v>
      </c>
      <c r="E17" s="521"/>
      <c r="F17" s="226"/>
      <c r="H17" s="406"/>
      <c r="I17" s="406"/>
      <c r="J17" s="406"/>
      <c r="K17" s="406"/>
    </row>
    <row r="18" spans="1:11" ht="14.1" customHeight="1" x14ac:dyDescent="0.2">
      <c r="A18" s="12">
        <v>0.59722222222222221</v>
      </c>
      <c r="B18" s="131" t="s">
        <v>122</v>
      </c>
      <c r="C18" s="512"/>
      <c r="D18" s="131" t="s">
        <v>122</v>
      </c>
      <c r="E18" s="679"/>
      <c r="F18" s="258"/>
      <c r="H18" s="407"/>
      <c r="I18" s="407"/>
      <c r="J18" s="407"/>
      <c r="K18" s="407"/>
    </row>
    <row r="19" spans="1:11" ht="14.1" customHeight="1" x14ac:dyDescent="0.2">
      <c r="A19" s="12">
        <v>0.63194444444444442</v>
      </c>
      <c r="B19" s="211" t="s">
        <v>125</v>
      </c>
      <c r="C19" s="513"/>
      <c r="D19" s="132" t="s">
        <v>125</v>
      </c>
      <c r="E19" s="521"/>
      <c r="F19" s="227"/>
      <c r="H19" s="406"/>
      <c r="I19" s="406"/>
      <c r="J19" s="406"/>
      <c r="K19" s="406"/>
    </row>
    <row r="20" spans="1:11" ht="14.1" customHeight="1" x14ac:dyDescent="0.2">
      <c r="A20" s="10">
        <v>0.63194444444444442</v>
      </c>
      <c r="B20" s="746"/>
      <c r="C20" s="605" t="s">
        <v>445</v>
      </c>
      <c r="D20" s="747"/>
      <c r="E20" s="679"/>
      <c r="F20" s="226"/>
      <c r="H20" s="407"/>
      <c r="I20" s="407"/>
      <c r="J20" s="407"/>
      <c r="K20" s="407"/>
    </row>
    <row r="21" spans="1:11" ht="14.1" customHeight="1" x14ac:dyDescent="0.2">
      <c r="A21" s="11">
        <v>0.66666666666666663</v>
      </c>
      <c r="B21" s="746"/>
      <c r="C21" s="606" t="s">
        <v>446</v>
      </c>
      <c r="D21" s="747"/>
      <c r="E21" s="521"/>
      <c r="F21" s="226"/>
      <c r="H21" s="406"/>
      <c r="I21" s="406"/>
      <c r="J21" s="406"/>
      <c r="K21" s="406"/>
    </row>
    <row r="22" spans="1:11" ht="14.1" customHeight="1" x14ac:dyDescent="0.2">
      <c r="A22" s="12">
        <v>0.68055555555555547</v>
      </c>
      <c r="B22" s="731"/>
      <c r="C22" s="643" t="s">
        <v>448</v>
      </c>
      <c r="D22" s="679"/>
      <c r="E22" s="645" t="s">
        <v>448</v>
      </c>
      <c r="F22" s="720"/>
      <c r="H22" s="407"/>
      <c r="I22" s="407"/>
      <c r="J22" s="407"/>
      <c r="K22" s="407"/>
    </row>
    <row r="23" spans="1:11" ht="14.1" customHeight="1" x14ac:dyDescent="0.2">
      <c r="A23" s="12">
        <v>0.71527777777777779</v>
      </c>
      <c r="B23" s="732"/>
      <c r="C23" s="642" t="s">
        <v>449</v>
      </c>
      <c r="D23" s="521"/>
      <c r="E23" s="644" t="s">
        <v>449</v>
      </c>
      <c r="F23" s="733"/>
      <c r="H23" s="406"/>
      <c r="I23" s="406"/>
      <c r="J23" s="406"/>
      <c r="K23" s="406"/>
    </row>
    <row r="24" spans="1:11" ht="14.1" customHeight="1" x14ac:dyDescent="0.2">
      <c r="A24" s="10">
        <v>0.71527777777777779</v>
      </c>
      <c r="B24" s="211" t="s">
        <v>82</v>
      </c>
      <c r="C24" s="172" t="s">
        <v>82</v>
      </c>
      <c r="D24" s="647" t="s">
        <v>448</v>
      </c>
      <c r="E24" s="649" t="s">
        <v>448</v>
      </c>
      <c r="F24" s="721"/>
      <c r="H24" s="407"/>
      <c r="I24" s="407"/>
      <c r="J24" s="407"/>
      <c r="K24" s="407"/>
    </row>
    <row r="25" spans="1:11" ht="14.1" customHeight="1" x14ac:dyDescent="0.2">
      <c r="A25" s="11">
        <v>0.75</v>
      </c>
      <c r="B25" s="211" t="s">
        <v>74</v>
      </c>
      <c r="C25" s="172" t="s">
        <v>74</v>
      </c>
      <c r="D25" s="646" t="s">
        <v>449</v>
      </c>
      <c r="E25" s="648" t="s">
        <v>449</v>
      </c>
      <c r="F25" s="721"/>
      <c r="H25" s="406"/>
      <c r="I25" s="406"/>
      <c r="J25" s="406"/>
      <c r="K25" s="406"/>
    </row>
    <row r="26" spans="1:11" ht="14.1" customHeight="1" x14ac:dyDescent="0.2">
      <c r="A26" s="716" t="s">
        <v>7</v>
      </c>
      <c r="B26" s="131" t="s">
        <v>82</v>
      </c>
      <c r="C26" s="131" t="s">
        <v>82</v>
      </c>
      <c r="D26" s="651" t="s">
        <v>448</v>
      </c>
      <c r="E26" s="653" t="s">
        <v>448</v>
      </c>
      <c r="F26" s="720"/>
      <c r="H26" s="407"/>
      <c r="I26" s="407"/>
      <c r="J26" s="407"/>
      <c r="K26" s="407"/>
    </row>
    <row r="27" spans="1:11" ht="14.1" customHeight="1" x14ac:dyDescent="0.2">
      <c r="A27" s="717"/>
      <c r="B27" s="172" t="s">
        <v>74</v>
      </c>
      <c r="C27" s="172" t="s">
        <v>74</v>
      </c>
      <c r="D27" s="650" t="s">
        <v>449</v>
      </c>
      <c r="E27" s="652" t="s">
        <v>449</v>
      </c>
      <c r="F27" s="733"/>
      <c r="H27" s="406"/>
      <c r="I27" s="406"/>
      <c r="J27" s="406"/>
      <c r="K27" s="406"/>
    </row>
    <row r="28" spans="1:11" ht="14.1" customHeight="1" x14ac:dyDescent="0.2">
      <c r="A28" s="10">
        <v>0.77083333333333337</v>
      </c>
      <c r="B28" s="132"/>
      <c r="C28" s="132"/>
      <c r="D28" s="661" t="s">
        <v>453</v>
      </c>
      <c r="E28" s="667" t="s">
        <v>455</v>
      </c>
      <c r="F28" s="669" t="s">
        <v>453</v>
      </c>
      <c r="H28" s="407"/>
      <c r="I28" s="407"/>
      <c r="J28" s="407"/>
      <c r="K28" s="407"/>
    </row>
    <row r="29" spans="1:11" ht="14.1" customHeight="1" x14ac:dyDescent="0.2">
      <c r="A29" s="11">
        <v>0.80555555555555547</v>
      </c>
      <c r="B29" s="656" t="s">
        <v>450</v>
      </c>
      <c r="C29" s="655" t="s">
        <v>450</v>
      </c>
      <c r="D29" s="660" t="s">
        <v>454</v>
      </c>
      <c r="E29" s="666" t="s">
        <v>454</v>
      </c>
      <c r="F29" s="668" t="s">
        <v>454</v>
      </c>
      <c r="H29" s="406"/>
      <c r="I29" s="406"/>
      <c r="J29" s="406"/>
      <c r="K29" s="406"/>
    </row>
    <row r="30" spans="1:11" ht="14.1" customHeight="1" x14ac:dyDescent="0.2">
      <c r="A30" s="10">
        <v>0.80555555555555547</v>
      </c>
      <c r="B30" s="658" t="s">
        <v>451</v>
      </c>
      <c r="C30" s="657" t="s">
        <v>451</v>
      </c>
      <c r="D30" s="662" t="s">
        <v>453</v>
      </c>
      <c r="E30" s="667" t="s">
        <v>451</v>
      </c>
      <c r="F30" s="670" t="s">
        <v>453</v>
      </c>
      <c r="H30" s="407"/>
      <c r="I30" s="407"/>
      <c r="J30" s="407"/>
      <c r="K30" s="407"/>
    </row>
    <row r="31" spans="1:11" ht="14.1" customHeight="1" x14ac:dyDescent="0.2">
      <c r="A31" s="11">
        <v>0.84027777777777779</v>
      </c>
      <c r="B31" s="659" t="s">
        <v>452</v>
      </c>
      <c r="C31" s="654" t="s">
        <v>452</v>
      </c>
      <c r="D31" s="663" t="s">
        <v>452</v>
      </c>
      <c r="E31" s="666" t="s">
        <v>454</v>
      </c>
      <c r="F31" s="671" t="s">
        <v>452</v>
      </c>
      <c r="H31" s="406"/>
      <c r="I31" s="406"/>
      <c r="J31" s="406"/>
      <c r="K31" s="406"/>
    </row>
    <row r="32" spans="1:11" ht="14.1" customHeight="1" x14ac:dyDescent="0.2">
      <c r="A32" s="10">
        <v>0.84027777777777779</v>
      </c>
      <c r="B32" s="658" t="s">
        <v>451</v>
      </c>
      <c r="C32" s="657" t="s">
        <v>451</v>
      </c>
      <c r="D32" s="736"/>
      <c r="E32" s="664" t="s">
        <v>451</v>
      </c>
      <c r="F32" s="737"/>
      <c r="H32" s="407"/>
      <c r="I32" s="407"/>
      <c r="J32" s="407"/>
      <c r="K32" s="407"/>
    </row>
    <row r="33" spans="1:11" ht="14.1" customHeight="1" x14ac:dyDescent="0.2">
      <c r="A33" s="11">
        <v>0.875</v>
      </c>
      <c r="B33" s="659" t="s">
        <v>452</v>
      </c>
      <c r="C33" s="654" t="s">
        <v>452</v>
      </c>
      <c r="D33" s="736"/>
      <c r="E33" s="665" t="s">
        <v>452</v>
      </c>
      <c r="F33" s="737"/>
      <c r="H33" s="406"/>
      <c r="I33" s="406"/>
      <c r="J33" s="406"/>
      <c r="K33" s="406"/>
    </row>
    <row r="34" spans="1:11" ht="14.1" customHeight="1" x14ac:dyDescent="0.2">
      <c r="A34" s="10">
        <v>0.875</v>
      </c>
      <c r="B34" s="740"/>
      <c r="C34" s="738"/>
      <c r="D34" s="742"/>
      <c r="E34" s="738"/>
      <c r="F34" s="734"/>
      <c r="H34" s="2"/>
      <c r="I34" s="2"/>
      <c r="J34" s="2"/>
      <c r="K34" s="2"/>
    </row>
    <row r="35" spans="1:11" ht="14.1" customHeight="1" x14ac:dyDescent="0.2">
      <c r="A35" s="11">
        <v>0.90972222222222221</v>
      </c>
      <c r="B35" s="741"/>
      <c r="C35" s="739"/>
      <c r="D35" s="743"/>
      <c r="E35" s="739"/>
      <c r="F35" s="735"/>
      <c r="H35" s="2"/>
      <c r="I35" s="2"/>
      <c r="J35" s="2"/>
      <c r="K35" s="2"/>
    </row>
    <row r="36" spans="1:11" s="2" customFormat="1" ht="5.25" customHeight="1" x14ac:dyDescent="0.2">
      <c r="A36" s="5"/>
      <c r="B36" s="3"/>
      <c r="C36" s="6"/>
      <c r="D36" s="6"/>
      <c r="E36" s="6"/>
      <c r="F36" s="6"/>
      <c r="H36" s="1"/>
      <c r="I36" s="1"/>
      <c r="J36" s="1"/>
      <c r="K36" s="1"/>
    </row>
    <row r="37" spans="1:11" s="419" customFormat="1" ht="15" x14ac:dyDescent="0.2">
      <c r="A37" s="415" t="s">
        <v>35</v>
      </c>
      <c r="B37" s="416" t="s">
        <v>135</v>
      </c>
      <c r="C37" s="476" t="s">
        <v>348</v>
      </c>
      <c r="D37" s="426"/>
      <c r="E37" s="426"/>
      <c r="F37" s="418"/>
    </row>
    <row r="38" spans="1:11" x14ac:dyDescent="0.2">
      <c r="A38" s="3"/>
      <c r="B38" s="3"/>
    </row>
    <row r="39" spans="1:11" x14ac:dyDescent="0.2">
      <c r="A39" s="3"/>
    </row>
  </sheetData>
  <mergeCells count="25">
    <mergeCell ref="A14:A15"/>
    <mergeCell ref="A26:A27"/>
    <mergeCell ref="B34:B35"/>
    <mergeCell ref="C34:C35"/>
    <mergeCell ref="D34:D35"/>
    <mergeCell ref="B20:B21"/>
    <mergeCell ref="D20:D21"/>
    <mergeCell ref="B22:B23"/>
    <mergeCell ref="F34:F35"/>
    <mergeCell ref="D32:D33"/>
    <mergeCell ref="F32:F33"/>
    <mergeCell ref="E34:E35"/>
    <mergeCell ref="H1:K1"/>
    <mergeCell ref="D8:D9"/>
    <mergeCell ref="F22:F23"/>
    <mergeCell ref="F24:F25"/>
    <mergeCell ref="F26:F27"/>
    <mergeCell ref="B1:C1"/>
    <mergeCell ref="D1:F1"/>
    <mergeCell ref="E6:E7"/>
    <mergeCell ref="C4:C5"/>
    <mergeCell ref="E4:E5"/>
    <mergeCell ref="C6:C7"/>
    <mergeCell ref="D4:D5"/>
    <mergeCell ref="D6:D7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80" zoomScaleNormal="80" workbookViewId="0">
      <selection activeCell="E48" sqref="E48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374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489" t="s">
        <v>282</v>
      </c>
      <c r="C4" s="572" t="s">
        <v>413</v>
      </c>
      <c r="D4" s="490" t="s">
        <v>282</v>
      </c>
      <c r="E4" s="572" t="s">
        <v>413</v>
      </c>
      <c r="F4" s="720"/>
      <c r="H4" s="444"/>
      <c r="I4" s="409"/>
      <c r="J4" s="407"/>
      <c r="K4" s="407"/>
    </row>
    <row r="5" spans="1:11" ht="14.1" customHeight="1" x14ac:dyDescent="0.2">
      <c r="A5" s="11">
        <v>0.34722222222222227</v>
      </c>
      <c r="B5" s="282" t="s">
        <v>283</v>
      </c>
      <c r="C5" s="573" t="s">
        <v>414</v>
      </c>
      <c r="D5" s="230" t="s">
        <v>283</v>
      </c>
      <c r="E5" s="573" t="s">
        <v>414</v>
      </c>
      <c r="F5" s="733"/>
      <c r="H5" s="445"/>
      <c r="I5" s="408"/>
      <c r="J5" s="406"/>
      <c r="K5" s="406"/>
    </row>
    <row r="6" spans="1:11" ht="14.1" customHeight="1" x14ac:dyDescent="0.2">
      <c r="A6" s="12">
        <v>0.34722222222222227</v>
      </c>
      <c r="B6" s="489" t="s">
        <v>282</v>
      </c>
      <c r="C6" s="572" t="s">
        <v>413</v>
      </c>
      <c r="D6" s="490" t="s">
        <v>282</v>
      </c>
      <c r="E6" s="572" t="s">
        <v>413</v>
      </c>
      <c r="F6" s="720"/>
      <c r="H6" s="407"/>
      <c r="I6" s="409"/>
      <c r="J6" s="407"/>
      <c r="K6" s="407"/>
    </row>
    <row r="7" spans="1:11" ht="14.1" customHeight="1" x14ac:dyDescent="0.2">
      <c r="A7" s="12">
        <v>0.38194444444444442</v>
      </c>
      <c r="B7" s="282" t="s">
        <v>283</v>
      </c>
      <c r="C7" s="573" t="s">
        <v>414</v>
      </c>
      <c r="D7" s="384" t="s">
        <v>283</v>
      </c>
      <c r="E7" s="573" t="s">
        <v>414</v>
      </c>
      <c r="F7" s="733"/>
      <c r="H7" s="406"/>
      <c r="I7" s="408"/>
      <c r="J7" s="406"/>
      <c r="K7" s="406"/>
    </row>
    <row r="8" spans="1:11" ht="14.1" customHeight="1" x14ac:dyDescent="0.2">
      <c r="A8" s="10">
        <v>0.38194444444444442</v>
      </c>
      <c r="B8" s="720"/>
      <c r="C8" s="572" t="s">
        <v>413</v>
      </c>
      <c r="D8" s="720"/>
      <c r="E8" s="572" t="s">
        <v>413</v>
      </c>
      <c r="F8" s="460"/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733"/>
      <c r="C9" s="573" t="s">
        <v>414</v>
      </c>
      <c r="D9" s="733"/>
      <c r="E9" s="573" t="s">
        <v>414</v>
      </c>
      <c r="F9" s="465"/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720"/>
      <c r="C10" s="421"/>
      <c r="D10" s="720"/>
      <c r="E10" s="421"/>
      <c r="F10" s="460"/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733"/>
      <c r="C11" s="202"/>
      <c r="D11" s="733"/>
      <c r="E11" s="202"/>
      <c r="F11" s="466"/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535"/>
      <c r="C12" s="633" t="s">
        <v>441</v>
      </c>
      <c r="D12" s="535"/>
      <c r="E12" s="637" t="s">
        <v>441</v>
      </c>
      <c r="F12" s="637" t="s">
        <v>441</v>
      </c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536"/>
      <c r="C13" s="634" t="s">
        <v>442</v>
      </c>
      <c r="D13" s="536"/>
      <c r="E13" s="638" t="s">
        <v>442</v>
      </c>
      <c r="F13" s="638" t="s">
        <v>442</v>
      </c>
      <c r="H13" s="406"/>
      <c r="I13" s="406"/>
      <c r="J13" s="406"/>
      <c r="K13" s="406"/>
    </row>
    <row r="14" spans="1:11" ht="14.1" customHeight="1" x14ac:dyDescent="0.2">
      <c r="A14" s="718" t="s">
        <v>6</v>
      </c>
      <c r="B14" s="569" t="s">
        <v>413</v>
      </c>
      <c r="C14" s="635" t="s">
        <v>441</v>
      </c>
      <c r="D14" s="572" t="s">
        <v>413</v>
      </c>
      <c r="E14" s="637" t="s">
        <v>441</v>
      </c>
      <c r="F14" s="637" t="s">
        <v>441</v>
      </c>
      <c r="H14" s="407"/>
      <c r="I14" s="407"/>
      <c r="J14" s="407"/>
      <c r="K14" s="407"/>
    </row>
    <row r="15" spans="1:11" ht="14.1" customHeight="1" x14ac:dyDescent="0.2">
      <c r="A15" s="719"/>
      <c r="B15" s="570" t="s">
        <v>414</v>
      </c>
      <c r="C15" s="636" t="s">
        <v>442</v>
      </c>
      <c r="D15" s="573" t="s">
        <v>414</v>
      </c>
      <c r="E15" s="638" t="s">
        <v>442</v>
      </c>
      <c r="F15" s="638" t="s">
        <v>442</v>
      </c>
      <c r="H15" s="406"/>
      <c r="I15" s="406"/>
      <c r="J15" s="406"/>
      <c r="K15" s="406"/>
    </row>
    <row r="16" spans="1:11" ht="14.1" customHeight="1" x14ac:dyDescent="0.2">
      <c r="A16" s="10">
        <v>0.5625</v>
      </c>
      <c r="B16" s="569" t="s">
        <v>413</v>
      </c>
      <c r="C16" s="858" t="s">
        <v>483</v>
      </c>
      <c r="D16" s="572" t="s">
        <v>413</v>
      </c>
      <c r="E16" s="858" t="s">
        <v>483</v>
      </c>
      <c r="F16" s="467"/>
      <c r="H16" s="407"/>
      <c r="I16" s="407"/>
      <c r="J16" s="407"/>
      <c r="K16" s="407"/>
    </row>
    <row r="17" spans="1:11" ht="14.1" customHeight="1" x14ac:dyDescent="0.2">
      <c r="A17" s="11">
        <v>0.59722222222222221</v>
      </c>
      <c r="B17" s="570" t="s">
        <v>414</v>
      </c>
      <c r="C17" s="857" t="s">
        <v>484</v>
      </c>
      <c r="D17" s="573" t="s">
        <v>414</v>
      </c>
      <c r="E17" s="857" t="s">
        <v>484</v>
      </c>
      <c r="F17" s="468"/>
      <c r="H17" s="406"/>
      <c r="I17" s="406"/>
      <c r="J17" s="406"/>
      <c r="K17" s="406"/>
    </row>
    <row r="18" spans="1:11" ht="14.1" customHeight="1" x14ac:dyDescent="0.2">
      <c r="A18" s="12">
        <v>0.59722222222222221</v>
      </c>
      <c r="B18" s="569" t="s">
        <v>413</v>
      </c>
      <c r="C18" s="856" t="s">
        <v>483</v>
      </c>
      <c r="D18" s="572" t="s">
        <v>413</v>
      </c>
      <c r="E18" s="856" t="s">
        <v>483</v>
      </c>
      <c r="F18" s="467"/>
      <c r="H18" s="407"/>
      <c r="I18" s="407"/>
      <c r="J18" s="407"/>
      <c r="K18" s="407"/>
    </row>
    <row r="19" spans="1:11" ht="14.1" customHeight="1" x14ac:dyDescent="0.2">
      <c r="A19" s="12">
        <v>0.63194444444444442</v>
      </c>
      <c r="B19" s="570" t="s">
        <v>414</v>
      </c>
      <c r="C19" s="857" t="s">
        <v>484</v>
      </c>
      <c r="D19" s="573" t="s">
        <v>414</v>
      </c>
      <c r="E19" s="857" t="s">
        <v>484</v>
      </c>
      <c r="F19" s="468"/>
      <c r="H19" s="406"/>
      <c r="I19" s="406"/>
      <c r="J19" s="406"/>
      <c r="K19" s="406"/>
    </row>
    <row r="20" spans="1:11" ht="14.1" customHeight="1" x14ac:dyDescent="0.2">
      <c r="A20" s="10">
        <v>0.63194444444444442</v>
      </c>
      <c r="B20" s="569" t="s">
        <v>413</v>
      </c>
      <c r="C20" s="856" t="s">
        <v>483</v>
      </c>
      <c r="D20" s="572" t="s">
        <v>413</v>
      </c>
      <c r="E20" s="856" t="s">
        <v>483</v>
      </c>
      <c r="F20" s="467"/>
      <c r="H20" s="407"/>
      <c r="I20" s="407"/>
      <c r="J20" s="407"/>
      <c r="K20" s="407"/>
    </row>
    <row r="21" spans="1:11" ht="14.1" customHeight="1" x14ac:dyDescent="0.2">
      <c r="A21" s="11">
        <v>0.66666666666666663</v>
      </c>
      <c r="B21" s="570" t="s">
        <v>414</v>
      </c>
      <c r="C21" s="857" t="s">
        <v>484</v>
      </c>
      <c r="D21" s="573" t="s">
        <v>414</v>
      </c>
      <c r="E21" s="857" t="s">
        <v>484</v>
      </c>
      <c r="F21" s="468"/>
      <c r="H21" s="406"/>
      <c r="I21" s="406"/>
      <c r="J21" s="406"/>
      <c r="K21" s="406"/>
    </row>
    <row r="22" spans="1:11" ht="14.1" customHeight="1" x14ac:dyDescent="0.2">
      <c r="A22" s="12">
        <v>0.68055555555555547</v>
      </c>
      <c r="B22" s="569" t="s">
        <v>413</v>
      </c>
      <c r="C22" s="856" t="s">
        <v>483</v>
      </c>
      <c r="D22" s="572" t="s">
        <v>413</v>
      </c>
      <c r="E22" s="856" t="s">
        <v>483</v>
      </c>
      <c r="F22" s="467"/>
      <c r="H22" s="407"/>
      <c r="I22" s="407"/>
      <c r="J22" s="407"/>
      <c r="K22" s="407"/>
    </row>
    <row r="23" spans="1:11" ht="14.1" customHeight="1" x14ac:dyDescent="0.2">
      <c r="A23" s="12">
        <v>0.71527777777777779</v>
      </c>
      <c r="B23" s="570" t="s">
        <v>414</v>
      </c>
      <c r="C23" s="857" t="s">
        <v>484</v>
      </c>
      <c r="D23" s="573" t="s">
        <v>414</v>
      </c>
      <c r="E23" s="857" t="s">
        <v>484</v>
      </c>
      <c r="F23" s="468"/>
      <c r="H23" s="406"/>
      <c r="I23" s="406"/>
      <c r="J23" s="406"/>
      <c r="K23" s="406"/>
    </row>
    <row r="24" spans="1:11" ht="14.1" customHeight="1" x14ac:dyDescent="0.2">
      <c r="A24" s="10">
        <v>0.71527777777777779</v>
      </c>
      <c r="B24" s="569" t="s">
        <v>413</v>
      </c>
      <c r="C24" s="612" t="s">
        <v>430</v>
      </c>
      <c r="D24" s="572" t="s">
        <v>413</v>
      </c>
      <c r="E24" s="614" t="s">
        <v>430</v>
      </c>
      <c r="F24" s="467"/>
      <c r="H24" s="407"/>
      <c r="I24" s="407"/>
      <c r="J24" s="407"/>
      <c r="K24" s="407"/>
    </row>
    <row r="25" spans="1:11" ht="14.1" customHeight="1" x14ac:dyDescent="0.2">
      <c r="A25" s="11">
        <v>0.75</v>
      </c>
      <c r="B25" s="570" t="s">
        <v>414</v>
      </c>
      <c r="C25" s="613" t="s">
        <v>431</v>
      </c>
      <c r="D25" s="573" t="s">
        <v>414</v>
      </c>
      <c r="E25" s="615" t="s">
        <v>431</v>
      </c>
      <c r="F25" s="468"/>
      <c r="H25" s="406"/>
      <c r="I25" s="406"/>
      <c r="J25" s="406"/>
      <c r="K25" s="406"/>
    </row>
    <row r="26" spans="1:11" ht="14.1" customHeight="1" x14ac:dyDescent="0.2">
      <c r="A26" s="718" t="s">
        <v>7</v>
      </c>
      <c r="B26" s="571" t="s">
        <v>413</v>
      </c>
      <c r="C26" s="612" t="s">
        <v>430</v>
      </c>
      <c r="D26" s="574" t="s">
        <v>413</v>
      </c>
      <c r="E26" s="614" t="s">
        <v>430</v>
      </c>
      <c r="F26" s="454"/>
      <c r="H26" s="407"/>
      <c r="I26" s="407"/>
      <c r="J26" s="407"/>
      <c r="K26" s="407"/>
    </row>
    <row r="27" spans="1:11" ht="14.1" customHeight="1" x14ac:dyDescent="0.2">
      <c r="A27" s="719"/>
      <c r="B27" s="536"/>
      <c r="C27" s="613" t="s">
        <v>431</v>
      </c>
      <c r="D27" s="537"/>
      <c r="E27" s="615" t="s">
        <v>431</v>
      </c>
      <c r="F27" s="455"/>
      <c r="H27" s="406"/>
      <c r="I27" s="406"/>
      <c r="J27" s="406"/>
      <c r="K27" s="406"/>
    </row>
    <row r="28" spans="1:11" ht="14.1" customHeight="1" x14ac:dyDescent="0.2">
      <c r="A28" s="10">
        <v>0.77083333333333337</v>
      </c>
      <c r="B28" s="535"/>
      <c r="C28" s="612" t="s">
        <v>430</v>
      </c>
      <c r="D28" s="535"/>
      <c r="E28" s="614" t="s">
        <v>430</v>
      </c>
      <c r="F28" s="454"/>
      <c r="H28" s="407"/>
      <c r="I28" s="407"/>
      <c r="J28" s="407"/>
      <c r="K28" s="407"/>
    </row>
    <row r="29" spans="1:11" ht="14.1" customHeight="1" x14ac:dyDescent="0.2">
      <c r="A29" s="11">
        <v>0.80555555555555547</v>
      </c>
      <c r="B29" s="536"/>
      <c r="C29" s="613" t="s">
        <v>431</v>
      </c>
      <c r="D29" s="536"/>
      <c r="E29" s="615" t="s">
        <v>431</v>
      </c>
      <c r="F29" s="455"/>
      <c r="H29" s="406"/>
      <c r="I29" s="406"/>
      <c r="J29" s="406"/>
      <c r="K29" s="406"/>
    </row>
    <row r="30" spans="1:11" ht="14.1" customHeight="1" x14ac:dyDescent="0.2">
      <c r="A30" s="10">
        <v>0.80555555555555547</v>
      </c>
      <c r="B30" s="454"/>
      <c r="C30" s="612" t="s">
        <v>430</v>
      </c>
      <c r="D30" s="454"/>
      <c r="E30" s="614" t="s">
        <v>430</v>
      </c>
      <c r="F30" s="454"/>
      <c r="H30" s="407"/>
      <c r="I30" s="407"/>
      <c r="J30" s="407"/>
      <c r="K30" s="407"/>
    </row>
    <row r="31" spans="1:11" ht="14.1" customHeight="1" x14ac:dyDescent="0.2">
      <c r="A31" s="11">
        <v>0.84027777777777779</v>
      </c>
      <c r="B31" s="455"/>
      <c r="C31" s="613" t="s">
        <v>431</v>
      </c>
      <c r="D31" s="455"/>
      <c r="E31" s="615" t="s">
        <v>431</v>
      </c>
      <c r="F31" s="455"/>
      <c r="H31" s="406"/>
      <c r="I31" s="406"/>
      <c r="J31" s="406"/>
      <c r="K31" s="406"/>
    </row>
    <row r="32" spans="1:11" ht="14.1" customHeight="1" x14ac:dyDescent="0.2">
      <c r="A32" s="10">
        <v>0.84027777777777779</v>
      </c>
      <c r="B32" s="454"/>
      <c r="C32" s="454"/>
      <c r="D32" s="454"/>
      <c r="E32" s="477"/>
      <c r="F32" s="454"/>
      <c r="H32" s="407"/>
      <c r="I32" s="407"/>
      <c r="J32" s="407"/>
      <c r="K32" s="407"/>
    </row>
    <row r="33" spans="1:11" ht="14.1" customHeight="1" x14ac:dyDescent="0.2">
      <c r="A33" s="11">
        <v>0.875</v>
      </c>
      <c r="B33" s="455"/>
      <c r="C33" s="455"/>
      <c r="D33" s="455"/>
      <c r="E33" s="478"/>
      <c r="F33" s="455"/>
      <c r="H33" s="406"/>
      <c r="I33" s="406"/>
      <c r="J33" s="406"/>
      <c r="K33" s="406"/>
    </row>
    <row r="34" spans="1:11" ht="14.1" customHeight="1" x14ac:dyDescent="0.2">
      <c r="A34" s="10">
        <v>0.875</v>
      </c>
      <c r="B34" s="454"/>
      <c r="C34" s="454"/>
      <c r="D34" s="454"/>
      <c r="E34" s="454"/>
      <c r="F34" s="454"/>
      <c r="H34" s="2"/>
      <c r="I34" s="2"/>
      <c r="J34" s="2"/>
      <c r="K34" s="2"/>
    </row>
    <row r="35" spans="1:11" ht="14.1" customHeight="1" x14ac:dyDescent="0.2">
      <c r="A35" s="11">
        <v>0.90972222222222221</v>
      </c>
      <c r="B35" s="455"/>
      <c r="C35" s="455"/>
      <c r="D35" s="455"/>
      <c r="E35" s="455"/>
      <c r="F35" s="455"/>
      <c r="H35" s="2"/>
      <c r="I35" s="2"/>
      <c r="J35" s="2"/>
      <c r="K35" s="2"/>
    </row>
    <row r="36" spans="1:11" s="2" customFormat="1" ht="5.25" customHeight="1" x14ac:dyDescent="0.2">
      <c r="A36" s="5"/>
      <c r="B36" s="3"/>
      <c r="C36" s="6"/>
      <c r="D36" s="6"/>
      <c r="E36" s="6"/>
      <c r="F36" s="6"/>
      <c r="H36" s="1"/>
      <c r="I36" s="1"/>
      <c r="J36" s="1"/>
      <c r="K36" s="1"/>
    </row>
    <row r="37" spans="1:11" s="419" customFormat="1" ht="15" x14ac:dyDescent="0.2">
      <c r="A37" s="415" t="s">
        <v>35</v>
      </c>
      <c r="B37" s="859" t="s">
        <v>348</v>
      </c>
      <c r="C37" s="122" t="s">
        <v>236</v>
      </c>
      <c r="D37" s="426"/>
      <c r="E37" s="426"/>
      <c r="F37" s="426"/>
    </row>
    <row r="38" spans="1:11" x14ac:dyDescent="0.2">
      <c r="A38" s="3"/>
      <c r="B38" s="3"/>
    </row>
    <row r="39" spans="1:11" x14ac:dyDescent="0.2">
      <c r="A39" s="3"/>
    </row>
  </sheetData>
  <mergeCells count="11">
    <mergeCell ref="A14:A15"/>
    <mergeCell ref="A26:A27"/>
    <mergeCell ref="H1:K1"/>
    <mergeCell ref="B1:C1"/>
    <mergeCell ref="D1:F1"/>
    <mergeCell ref="F4:F5"/>
    <mergeCell ref="F6:F7"/>
    <mergeCell ref="B8:B9"/>
    <mergeCell ref="B10:B11"/>
    <mergeCell ref="D8:D9"/>
    <mergeCell ref="D10:D1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90" zoomScaleNormal="90" workbookViewId="0">
      <selection activeCell="C37" sqref="C37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385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729"/>
      <c r="C4" s="131" t="s">
        <v>140</v>
      </c>
      <c r="D4" s="729" t="s">
        <v>225</v>
      </c>
      <c r="E4" s="729" t="s">
        <v>225</v>
      </c>
      <c r="F4" s="729" t="s">
        <v>225</v>
      </c>
      <c r="H4" s="444"/>
      <c r="I4" s="407"/>
      <c r="J4" s="407"/>
      <c r="K4" s="407"/>
    </row>
    <row r="5" spans="1:11" ht="14.1" customHeight="1" x14ac:dyDescent="0.2">
      <c r="A5" s="11">
        <v>0.34722222222222227</v>
      </c>
      <c r="B5" s="730"/>
      <c r="C5" s="132" t="s">
        <v>142</v>
      </c>
      <c r="D5" s="730"/>
      <c r="E5" s="730"/>
      <c r="F5" s="730"/>
      <c r="H5" s="445"/>
      <c r="I5" s="406"/>
      <c r="J5" s="406"/>
      <c r="K5" s="406"/>
    </row>
    <row r="6" spans="1:11" ht="14.1" customHeight="1" x14ac:dyDescent="0.2">
      <c r="A6" s="12">
        <v>0.34722222222222227</v>
      </c>
      <c r="B6" s="707"/>
      <c r="C6" s="131" t="s">
        <v>140</v>
      </c>
      <c r="D6" s="707"/>
      <c r="E6" s="630" t="s">
        <v>439</v>
      </c>
      <c r="F6" s="454"/>
      <c r="H6" s="444"/>
      <c r="I6" s="407"/>
      <c r="J6" s="407"/>
      <c r="K6" s="407"/>
    </row>
    <row r="7" spans="1:11" ht="14.1" customHeight="1" x14ac:dyDescent="0.2">
      <c r="A7" s="12">
        <v>0.38194444444444442</v>
      </c>
      <c r="B7" s="708"/>
      <c r="C7" s="132" t="s">
        <v>142</v>
      </c>
      <c r="D7" s="708"/>
      <c r="E7" s="632" t="s">
        <v>440</v>
      </c>
      <c r="F7" s="455"/>
      <c r="H7" s="445"/>
      <c r="I7" s="406"/>
      <c r="J7" s="406"/>
      <c r="K7" s="406"/>
    </row>
    <row r="8" spans="1:11" ht="14.1" customHeight="1" x14ac:dyDescent="0.2">
      <c r="A8" s="10">
        <v>0.38194444444444442</v>
      </c>
      <c r="B8" s="424"/>
      <c r="C8" s="172" t="s">
        <v>165</v>
      </c>
      <c r="D8" s="748"/>
      <c r="E8" s="630" t="s">
        <v>439</v>
      </c>
      <c r="F8" s="558" t="s">
        <v>400</v>
      </c>
      <c r="H8" s="444"/>
      <c r="I8" s="407"/>
      <c r="J8" s="407"/>
      <c r="K8" s="407"/>
    </row>
    <row r="9" spans="1:11" ht="14.1" customHeight="1" x14ac:dyDescent="0.2">
      <c r="A9" s="11">
        <v>0.41666666666666669</v>
      </c>
      <c r="B9" s="462"/>
      <c r="C9" s="172" t="s">
        <v>224</v>
      </c>
      <c r="D9" s="708"/>
      <c r="E9" s="632" t="s">
        <v>440</v>
      </c>
      <c r="F9" s="559" t="s">
        <v>398</v>
      </c>
      <c r="H9" s="445"/>
      <c r="I9" s="406"/>
      <c r="J9" s="406"/>
      <c r="K9" s="406"/>
    </row>
    <row r="10" spans="1:11" ht="14.1" customHeight="1" x14ac:dyDescent="0.2">
      <c r="A10" s="12">
        <v>0.4236111111111111</v>
      </c>
      <c r="B10" s="424"/>
      <c r="C10" s="131" t="s">
        <v>165</v>
      </c>
      <c r="D10" s="239"/>
      <c r="E10" s="454"/>
      <c r="F10" s="560" t="s">
        <v>400</v>
      </c>
      <c r="H10" s="444"/>
      <c r="I10" s="407"/>
      <c r="J10" s="407"/>
      <c r="K10" s="407"/>
    </row>
    <row r="11" spans="1:11" ht="14.1" customHeight="1" x14ac:dyDescent="0.2">
      <c r="A11" s="12">
        <v>0.45833333333333331</v>
      </c>
      <c r="B11" s="462"/>
      <c r="C11" s="132" t="s">
        <v>224</v>
      </c>
      <c r="D11" s="209"/>
      <c r="E11" s="455"/>
      <c r="F11" s="561" t="s">
        <v>398</v>
      </c>
      <c r="H11" s="445"/>
      <c r="I11" s="406"/>
      <c r="J11" s="406"/>
      <c r="K11" s="406"/>
    </row>
    <row r="12" spans="1:11" ht="14.1" customHeight="1" x14ac:dyDescent="0.2">
      <c r="A12" s="10">
        <v>0.45833333333333331</v>
      </c>
      <c r="B12" s="555" t="s">
        <v>399</v>
      </c>
      <c r="C12" s="534"/>
      <c r="D12" s="239"/>
      <c r="E12" s="454"/>
      <c r="F12" s="562" t="s">
        <v>400</v>
      </c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554" t="s">
        <v>398</v>
      </c>
      <c r="C13" s="521"/>
      <c r="D13" s="209"/>
      <c r="E13" s="455"/>
      <c r="F13" s="563" t="s">
        <v>398</v>
      </c>
      <c r="H13" s="406"/>
      <c r="I13" s="406"/>
      <c r="J13" s="406"/>
      <c r="K13" s="406"/>
    </row>
    <row r="14" spans="1:11" ht="14.1" customHeight="1" x14ac:dyDescent="0.2">
      <c r="A14" s="716" t="s">
        <v>6</v>
      </c>
      <c r="B14" s="557" t="s">
        <v>399</v>
      </c>
      <c r="C14" s="510"/>
      <c r="D14" s="534"/>
      <c r="E14" s="539"/>
      <c r="F14" s="553" t="s">
        <v>399</v>
      </c>
      <c r="H14" s="407"/>
      <c r="I14" s="407"/>
      <c r="J14" s="407"/>
      <c r="K14" s="407"/>
    </row>
    <row r="15" spans="1:11" ht="14.1" customHeight="1" x14ac:dyDescent="0.2">
      <c r="A15" s="717"/>
      <c r="B15" s="556" t="s">
        <v>398</v>
      </c>
      <c r="C15" s="511"/>
      <c r="D15" s="521"/>
      <c r="E15" s="536"/>
      <c r="F15" s="552" t="s">
        <v>398</v>
      </c>
      <c r="H15" s="406"/>
      <c r="I15" s="406"/>
      <c r="J15" s="406"/>
      <c r="K15" s="406"/>
    </row>
    <row r="16" spans="1:11" ht="14.1" customHeight="1" x14ac:dyDescent="0.2">
      <c r="A16" s="10">
        <v>0.5625</v>
      </c>
      <c r="B16" s="528"/>
      <c r="C16" s="528"/>
      <c r="D16" s="129" t="s">
        <v>58</v>
      </c>
      <c r="E16" s="528"/>
      <c r="F16" s="515"/>
      <c r="H16" s="407"/>
      <c r="I16" s="407"/>
      <c r="J16" s="407"/>
      <c r="K16" s="407"/>
    </row>
    <row r="17" spans="1:11" ht="14.1" customHeight="1" x14ac:dyDescent="0.2">
      <c r="A17" s="11">
        <v>0.59722222222222221</v>
      </c>
      <c r="B17" s="209"/>
      <c r="C17" s="516"/>
      <c r="D17" s="130" t="s">
        <v>42</v>
      </c>
      <c r="E17" s="516"/>
      <c r="F17" s="516"/>
      <c r="H17" s="406"/>
      <c r="I17" s="406"/>
      <c r="J17" s="406"/>
      <c r="K17" s="406"/>
    </row>
    <row r="18" spans="1:11" ht="14.1" customHeight="1" x14ac:dyDescent="0.2">
      <c r="A18" s="12">
        <v>0.59722222222222221</v>
      </c>
      <c r="B18" s="707"/>
      <c r="C18" s="680" t="s">
        <v>485</v>
      </c>
      <c r="D18" s="129" t="s">
        <v>58</v>
      </c>
      <c r="E18" s="528"/>
      <c r="F18" s="680" t="s">
        <v>485</v>
      </c>
      <c r="H18" s="407"/>
      <c r="I18" s="407"/>
      <c r="J18" s="407"/>
      <c r="K18" s="407"/>
    </row>
    <row r="19" spans="1:11" ht="14.1" customHeight="1" x14ac:dyDescent="0.2">
      <c r="A19" s="12">
        <v>0.63194444444444442</v>
      </c>
      <c r="B19" s="708"/>
      <c r="C19" s="682" t="s">
        <v>486</v>
      </c>
      <c r="D19" s="130" t="s">
        <v>42</v>
      </c>
      <c r="E19" s="516"/>
      <c r="F19" s="682" t="s">
        <v>486</v>
      </c>
      <c r="H19" s="406"/>
      <c r="I19" s="406"/>
      <c r="J19" s="406"/>
      <c r="K19" s="406"/>
    </row>
    <row r="20" spans="1:11" ht="14.1" customHeight="1" x14ac:dyDescent="0.2">
      <c r="A20" s="10">
        <v>0.63194444444444442</v>
      </c>
      <c r="B20" s="129" t="s">
        <v>58</v>
      </c>
      <c r="C20" s="680" t="s">
        <v>485</v>
      </c>
      <c r="D20" s="567" t="s">
        <v>412</v>
      </c>
      <c r="E20" s="454"/>
      <c r="F20" s="680" t="s">
        <v>485</v>
      </c>
      <c r="H20" s="407"/>
      <c r="I20" s="407"/>
      <c r="J20" s="407"/>
      <c r="K20" s="407"/>
    </row>
    <row r="21" spans="1:11" ht="14.1" customHeight="1" x14ac:dyDescent="0.2">
      <c r="A21" s="11">
        <v>0.66666666666666663</v>
      </c>
      <c r="B21" s="130" t="s">
        <v>42</v>
      </c>
      <c r="C21" s="682" t="s">
        <v>486</v>
      </c>
      <c r="D21" s="568" t="s">
        <v>398</v>
      </c>
      <c r="E21" s="455"/>
      <c r="F21" s="682" t="s">
        <v>486</v>
      </c>
      <c r="H21" s="406"/>
      <c r="I21" s="406"/>
      <c r="J21" s="406"/>
      <c r="K21" s="406"/>
    </row>
    <row r="22" spans="1:11" ht="14.1" customHeight="1" x14ac:dyDescent="0.2">
      <c r="A22" s="12">
        <v>0.68055555555555547</v>
      </c>
      <c r="B22" s="129" t="s">
        <v>58</v>
      </c>
      <c r="C22" s="630" t="s">
        <v>439</v>
      </c>
      <c r="D22" s="567" t="s">
        <v>412</v>
      </c>
      <c r="E22" s="630" t="s">
        <v>439</v>
      </c>
      <c r="F22" s="683"/>
      <c r="H22" s="407"/>
      <c r="I22" s="407"/>
      <c r="J22" s="407"/>
      <c r="K22" s="407"/>
    </row>
    <row r="23" spans="1:11" ht="14.1" customHeight="1" x14ac:dyDescent="0.2">
      <c r="A23" s="12">
        <v>0.71527777777777779</v>
      </c>
      <c r="B23" s="130" t="s">
        <v>42</v>
      </c>
      <c r="C23" s="632" t="s">
        <v>440</v>
      </c>
      <c r="D23" s="568" t="s">
        <v>398</v>
      </c>
      <c r="E23" s="632" t="s">
        <v>440</v>
      </c>
      <c r="F23" s="684"/>
      <c r="H23" s="406"/>
      <c r="I23" s="406"/>
      <c r="J23" s="406"/>
      <c r="K23" s="406"/>
    </row>
    <row r="24" spans="1:11" ht="14.1" customHeight="1" x14ac:dyDescent="0.2">
      <c r="A24" s="10">
        <v>0.71527777777777779</v>
      </c>
      <c r="B24" s="131" t="s">
        <v>132</v>
      </c>
      <c r="C24" s="567" t="s">
        <v>404</v>
      </c>
      <c r="D24" s="131" t="s">
        <v>132</v>
      </c>
      <c r="E24" s="517"/>
      <c r="F24" s="517"/>
      <c r="H24" s="407"/>
      <c r="I24" s="407"/>
      <c r="J24" s="407"/>
      <c r="K24" s="407"/>
    </row>
    <row r="25" spans="1:11" ht="14.1" customHeight="1" x14ac:dyDescent="0.2">
      <c r="A25" s="11">
        <v>0.75</v>
      </c>
      <c r="B25" s="172" t="s">
        <v>226</v>
      </c>
      <c r="C25" s="568" t="s">
        <v>398</v>
      </c>
      <c r="D25" s="172" t="s">
        <v>226</v>
      </c>
      <c r="E25" s="518"/>
      <c r="F25" s="518"/>
      <c r="H25" s="406"/>
      <c r="I25" s="406"/>
      <c r="J25" s="406"/>
      <c r="K25" s="406"/>
    </row>
    <row r="26" spans="1:11" ht="14.1" customHeight="1" x14ac:dyDescent="0.2">
      <c r="A26" s="718" t="s">
        <v>7</v>
      </c>
      <c r="B26" s="131" t="s">
        <v>132</v>
      </c>
      <c r="C26" s="628" t="s">
        <v>404</v>
      </c>
      <c r="D26" s="131" t="s">
        <v>132</v>
      </c>
      <c r="E26" s="454"/>
      <c r="F26" s="517"/>
      <c r="H26" s="407"/>
      <c r="I26" s="407"/>
      <c r="J26" s="407"/>
      <c r="K26" s="407"/>
    </row>
    <row r="27" spans="1:11" ht="14.1" customHeight="1" x14ac:dyDescent="0.2">
      <c r="A27" s="719"/>
      <c r="B27" s="132" t="s">
        <v>226</v>
      </c>
      <c r="C27" s="629" t="s">
        <v>398</v>
      </c>
      <c r="D27" s="132" t="s">
        <v>226</v>
      </c>
      <c r="E27" s="455"/>
      <c r="F27" s="518"/>
      <c r="H27" s="406"/>
      <c r="I27" s="406"/>
      <c r="J27" s="406"/>
      <c r="K27" s="406"/>
    </row>
    <row r="28" spans="1:11" ht="14.1" customHeight="1" x14ac:dyDescent="0.2">
      <c r="A28" s="10">
        <v>0.77083333333333337</v>
      </c>
      <c r="B28" s="567" t="s">
        <v>402</v>
      </c>
      <c r="C28" s="567" t="s">
        <v>406</v>
      </c>
      <c r="D28" s="534"/>
      <c r="E28" s="567" t="s">
        <v>406</v>
      </c>
      <c r="F28" s="454"/>
      <c r="H28" s="407"/>
      <c r="I28" s="407"/>
      <c r="J28" s="407"/>
      <c r="K28" s="407"/>
    </row>
    <row r="29" spans="1:11" ht="14.1" customHeight="1" x14ac:dyDescent="0.2">
      <c r="A29" s="11">
        <v>0.80555555555555547</v>
      </c>
      <c r="B29" s="568" t="s">
        <v>398</v>
      </c>
      <c r="C29" s="568" t="s">
        <v>398</v>
      </c>
      <c r="D29" s="521"/>
      <c r="E29" s="568" t="s">
        <v>398</v>
      </c>
      <c r="F29" s="455"/>
      <c r="H29" s="406"/>
      <c r="I29" s="406"/>
      <c r="J29" s="406"/>
      <c r="K29" s="406"/>
    </row>
    <row r="30" spans="1:11" ht="14.1" customHeight="1" x14ac:dyDescent="0.2">
      <c r="A30" s="10">
        <v>0.80555555555555547</v>
      </c>
      <c r="B30" s="567" t="s">
        <v>402</v>
      </c>
      <c r="C30" s="539"/>
      <c r="D30" s="564" t="s">
        <v>409</v>
      </c>
      <c r="E30" s="539"/>
      <c r="F30" s="454"/>
      <c r="H30" s="407"/>
      <c r="I30" s="407"/>
      <c r="J30" s="407"/>
      <c r="K30" s="407"/>
    </row>
    <row r="31" spans="1:11" ht="14.1" customHeight="1" x14ac:dyDescent="0.2">
      <c r="A31" s="11">
        <v>0.84027777777777779</v>
      </c>
      <c r="B31" s="568" t="s">
        <v>398</v>
      </c>
      <c r="C31" s="536"/>
      <c r="D31" s="565" t="s">
        <v>398</v>
      </c>
      <c r="E31" s="536"/>
      <c r="F31" s="455"/>
      <c r="H31" s="406"/>
      <c r="I31" s="406"/>
      <c r="J31" s="406"/>
      <c r="K31" s="406"/>
    </row>
    <row r="32" spans="1:11" ht="14.1" customHeight="1" x14ac:dyDescent="0.2">
      <c r="A32" s="10">
        <v>0.84027777777777779</v>
      </c>
      <c r="B32" s="517"/>
      <c r="C32" s="454"/>
      <c r="D32" s="564" t="s">
        <v>409</v>
      </c>
      <c r="E32" s="454"/>
      <c r="F32" s="454"/>
      <c r="H32" s="407"/>
      <c r="I32" s="407"/>
      <c r="J32" s="407"/>
      <c r="K32" s="407"/>
    </row>
    <row r="33" spans="1:11" ht="14.1" customHeight="1" x14ac:dyDescent="0.2">
      <c r="A33" s="11">
        <v>0.875</v>
      </c>
      <c r="B33" s="425"/>
      <c r="C33" s="455"/>
      <c r="D33" s="565" t="s">
        <v>398</v>
      </c>
      <c r="E33" s="455"/>
      <c r="F33" s="455"/>
      <c r="H33" s="406"/>
      <c r="I33" s="406"/>
      <c r="J33" s="406"/>
      <c r="K33" s="406"/>
    </row>
    <row r="34" spans="1:11" ht="14.1" customHeight="1" x14ac:dyDescent="0.2">
      <c r="A34" s="10">
        <v>0.875</v>
      </c>
      <c r="B34" s="454"/>
      <c r="C34" s="454"/>
      <c r="D34" s="564" t="s">
        <v>409</v>
      </c>
      <c r="E34" s="454"/>
      <c r="F34" s="454"/>
      <c r="H34" s="2"/>
      <c r="I34" s="2"/>
      <c r="J34" s="2"/>
      <c r="K34" s="2"/>
    </row>
    <row r="35" spans="1:11" ht="14.1" customHeight="1" x14ac:dyDescent="0.2">
      <c r="A35" s="11">
        <v>0.90972222222222221</v>
      </c>
      <c r="B35" s="455"/>
      <c r="C35" s="455"/>
      <c r="D35" s="565" t="s">
        <v>398</v>
      </c>
      <c r="E35" s="455"/>
      <c r="F35" s="455"/>
      <c r="H35" s="2"/>
      <c r="I35" s="2"/>
      <c r="J35" s="2"/>
      <c r="K35" s="2"/>
    </row>
    <row r="36" spans="1:11" s="2" customFormat="1" ht="5.25" customHeight="1" x14ac:dyDescent="0.2">
      <c r="A36" s="5"/>
      <c r="B36" s="3"/>
      <c r="C36" s="6"/>
      <c r="D36" s="6"/>
      <c r="E36" s="6"/>
      <c r="F36" s="6"/>
      <c r="H36" s="1"/>
      <c r="I36" s="1"/>
      <c r="J36" s="1"/>
      <c r="K36" s="1"/>
    </row>
    <row r="37" spans="1:11" s="2" customFormat="1" ht="15.75" x14ac:dyDescent="0.2">
      <c r="A37" s="7" t="s">
        <v>35</v>
      </c>
      <c r="B37" s="416" t="s">
        <v>135</v>
      </c>
      <c r="C37" s="859" t="s">
        <v>348</v>
      </c>
      <c r="D37" s="426"/>
      <c r="E37" s="69"/>
      <c r="F37" s="418"/>
      <c r="H37" s="1"/>
      <c r="I37" s="1"/>
      <c r="J37" s="1"/>
      <c r="K37" s="1"/>
    </row>
    <row r="38" spans="1:11" x14ac:dyDescent="0.2">
      <c r="A38" s="3"/>
      <c r="B38" s="3"/>
    </row>
    <row r="39" spans="1:11" x14ac:dyDescent="0.2">
      <c r="A39" s="3"/>
    </row>
  </sheetData>
  <mergeCells count="13">
    <mergeCell ref="A26:A27"/>
    <mergeCell ref="A14:A15"/>
    <mergeCell ref="D8:D9"/>
    <mergeCell ref="H1:K1"/>
    <mergeCell ref="B4:B5"/>
    <mergeCell ref="B18:B19"/>
    <mergeCell ref="B6:B7"/>
    <mergeCell ref="D6:D7"/>
    <mergeCell ref="B1:C1"/>
    <mergeCell ref="D1:F1"/>
    <mergeCell ref="D4:D5"/>
    <mergeCell ref="E4:E5"/>
    <mergeCell ref="F4:F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90" zoomScaleNormal="90" workbookViewId="0">
      <selection activeCell="D37" sqref="D37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237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729" t="s">
        <v>225</v>
      </c>
      <c r="C4" s="729" t="s">
        <v>225</v>
      </c>
      <c r="D4" s="729" t="s">
        <v>225</v>
      </c>
      <c r="E4" s="131" t="s">
        <v>229</v>
      </c>
      <c r="F4" s="729" t="s">
        <v>225</v>
      </c>
      <c r="H4" s="407"/>
      <c r="I4" s="491" t="s">
        <v>393</v>
      </c>
      <c r="J4" s="407"/>
      <c r="K4" s="407"/>
    </row>
    <row r="5" spans="1:11" ht="14.1" customHeight="1" x14ac:dyDescent="0.2">
      <c r="A5" s="11">
        <v>0.34722222222222227</v>
      </c>
      <c r="B5" s="730"/>
      <c r="C5" s="730"/>
      <c r="D5" s="730"/>
      <c r="E5" s="225" t="s">
        <v>92</v>
      </c>
      <c r="F5" s="730"/>
      <c r="H5" s="406"/>
      <c r="I5" s="492" t="s">
        <v>394</v>
      </c>
      <c r="J5" s="406"/>
      <c r="K5" s="406"/>
    </row>
    <row r="6" spans="1:11" ht="14.1" customHeight="1" x14ac:dyDescent="0.2">
      <c r="A6" s="12">
        <v>0.34722222222222227</v>
      </c>
      <c r="B6" s="607" t="s">
        <v>447</v>
      </c>
      <c r="C6" s="454"/>
      <c r="D6" s="543" t="s">
        <v>397</v>
      </c>
      <c r="E6" s="131" t="s">
        <v>229</v>
      </c>
      <c r="F6" s="607" t="s">
        <v>447</v>
      </c>
      <c r="H6" s="407"/>
      <c r="I6" s="407"/>
      <c r="J6" s="407"/>
      <c r="K6" s="407"/>
    </row>
    <row r="7" spans="1:11" ht="14.1" customHeight="1" x14ac:dyDescent="0.2">
      <c r="A7" s="12">
        <v>0.38194444444444442</v>
      </c>
      <c r="B7" s="606" t="s">
        <v>446</v>
      </c>
      <c r="C7" s="455"/>
      <c r="D7" s="542" t="s">
        <v>398</v>
      </c>
      <c r="E7" s="130" t="s">
        <v>92</v>
      </c>
      <c r="F7" s="606" t="s">
        <v>446</v>
      </c>
      <c r="H7" s="406"/>
      <c r="I7" s="406"/>
      <c r="J7" s="406"/>
      <c r="K7" s="406"/>
    </row>
    <row r="8" spans="1:11" ht="14.1" customHeight="1" x14ac:dyDescent="0.2">
      <c r="A8" s="10">
        <v>0.38194444444444442</v>
      </c>
      <c r="B8" s="239"/>
      <c r="C8" s="207"/>
      <c r="D8" s="543" t="s">
        <v>397</v>
      </c>
      <c r="E8" s="239"/>
      <c r="F8" s="454"/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209"/>
      <c r="C9" s="209"/>
      <c r="D9" s="542" t="s">
        <v>398</v>
      </c>
      <c r="E9" s="209"/>
      <c r="F9" s="455"/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214" t="s">
        <v>230</v>
      </c>
      <c r="C10" s="547" t="s">
        <v>399</v>
      </c>
      <c r="D10" s="214" t="s">
        <v>230</v>
      </c>
      <c r="E10" s="239"/>
      <c r="F10" s="131" t="s">
        <v>229</v>
      </c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273" t="s">
        <v>231</v>
      </c>
      <c r="C11" s="546" t="s">
        <v>398</v>
      </c>
      <c r="D11" s="273" t="s">
        <v>231</v>
      </c>
      <c r="E11" s="209"/>
      <c r="F11" s="130" t="s">
        <v>92</v>
      </c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214" t="s">
        <v>230</v>
      </c>
      <c r="C12" s="547" t="s">
        <v>399</v>
      </c>
      <c r="D12" s="214" t="s">
        <v>230</v>
      </c>
      <c r="E12" s="239"/>
      <c r="F12" s="172" t="s">
        <v>229</v>
      </c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215" t="s">
        <v>384</v>
      </c>
      <c r="C13" s="546" t="s">
        <v>398</v>
      </c>
      <c r="D13" s="215" t="s">
        <v>384</v>
      </c>
      <c r="E13" s="209"/>
      <c r="F13" s="225" t="s">
        <v>92</v>
      </c>
      <c r="H13" s="406"/>
      <c r="I13" s="406"/>
      <c r="J13" s="406"/>
      <c r="K13" s="406"/>
    </row>
    <row r="14" spans="1:11" ht="14.1" customHeight="1" x14ac:dyDescent="0.2">
      <c r="A14" s="716" t="s">
        <v>6</v>
      </c>
      <c r="B14" s="534"/>
      <c r="C14" s="515"/>
      <c r="D14" s="566" t="s">
        <v>403</v>
      </c>
      <c r="E14" s="534"/>
      <c r="F14" s="534"/>
      <c r="H14" s="407"/>
      <c r="I14" s="407"/>
      <c r="J14" s="407"/>
      <c r="K14" s="407"/>
    </row>
    <row r="15" spans="1:11" ht="14.1" customHeight="1" x14ac:dyDescent="0.2">
      <c r="A15" s="717"/>
      <c r="B15" s="521"/>
      <c r="C15" s="516"/>
      <c r="D15" s="565" t="s">
        <v>398</v>
      </c>
      <c r="E15" s="521"/>
      <c r="F15" s="521"/>
      <c r="H15" s="406"/>
      <c r="I15" s="406"/>
      <c r="J15" s="406"/>
      <c r="K15" s="406"/>
    </row>
    <row r="16" spans="1:11" ht="14.1" customHeight="1" x14ac:dyDescent="0.2">
      <c r="A16" s="10">
        <v>0.5625</v>
      </c>
      <c r="B16" s="424"/>
      <c r="C16" s="607" t="s">
        <v>432</v>
      </c>
      <c r="D16" s="566" t="s">
        <v>403</v>
      </c>
      <c r="E16" s="534"/>
      <c r="F16" s="607" t="s">
        <v>432</v>
      </c>
      <c r="H16" s="407"/>
      <c r="I16" s="407"/>
      <c r="J16" s="407"/>
      <c r="K16" s="407"/>
    </row>
    <row r="17" spans="1:11" ht="14.1" customHeight="1" x14ac:dyDescent="0.2">
      <c r="A17" s="11">
        <v>0.59722222222222221</v>
      </c>
      <c r="B17" s="425"/>
      <c r="C17" s="606" t="s">
        <v>433</v>
      </c>
      <c r="D17" s="565" t="s">
        <v>398</v>
      </c>
      <c r="E17" s="521"/>
      <c r="F17" s="606" t="s">
        <v>433</v>
      </c>
      <c r="H17" s="406"/>
      <c r="I17" s="406"/>
      <c r="J17" s="406"/>
      <c r="K17" s="406"/>
    </row>
    <row r="18" spans="1:11" ht="14.1" customHeight="1" x14ac:dyDescent="0.2">
      <c r="A18" s="12">
        <v>0.59722222222222221</v>
      </c>
      <c r="B18" s="424"/>
      <c r="C18" s="607" t="s">
        <v>432</v>
      </c>
      <c r="D18" s="566" t="s">
        <v>403</v>
      </c>
      <c r="E18" s="534"/>
      <c r="F18" s="607" t="s">
        <v>432</v>
      </c>
      <c r="H18" s="407"/>
      <c r="I18" s="407"/>
      <c r="J18" s="407"/>
      <c r="K18" s="407"/>
    </row>
    <row r="19" spans="1:11" ht="14.1" customHeight="1" x14ac:dyDescent="0.2">
      <c r="A19" s="12">
        <v>0.63194444444444442</v>
      </c>
      <c r="B19" s="425"/>
      <c r="C19" s="606" t="s">
        <v>433</v>
      </c>
      <c r="D19" s="565" t="s">
        <v>398</v>
      </c>
      <c r="E19" s="521"/>
      <c r="F19" s="606" t="s">
        <v>433</v>
      </c>
      <c r="H19" s="406"/>
      <c r="I19" s="406"/>
      <c r="J19" s="406"/>
      <c r="K19" s="406"/>
    </row>
    <row r="20" spans="1:11" ht="14.1" customHeight="1" x14ac:dyDescent="0.2">
      <c r="A20" s="10">
        <v>0.63194444444444442</v>
      </c>
      <c r="B20" s="211" t="s">
        <v>130</v>
      </c>
      <c r="C20" s="607" t="s">
        <v>432</v>
      </c>
      <c r="D20" s="154" t="s">
        <v>130</v>
      </c>
      <c r="E20" s="534"/>
      <c r="F20" s="607" t="s">
        <v>432</v>
      </c>
      <c r="H20" s="407"/>
      <c r="I20" s="407"/>
      <c r="J20" s="407"/>
      <c r="K20" s="407"/>
    </row>
    <row r="21" spans="1:11" ht="14.1" customHeight="1" x14ac:dyDescent="0.2">
      <c r="A21" s="11">
        <v>0.66666666666666663</v>
      </c>
      <c r="B21" s="211" t="s">
        <v>131</v>
      </c>
      <c r="C21" s="606" t="s">
        <v>433</v>
      </c>
      <c r="D21" s="154" t="s">
        <v>131</v>
      </c>
      <c r="E21" s="521"/>
      <c r="F21" s="606" t="s">
        <v>433</v>
      </c>
      <c r="H21" s="406"/>
      <c r="I21" s="406"/>
      <c r="J21" s="406"/>
      <c r="K21" s="406"/>
    </row>
    <row r="22" spans="1:11" ht="14.1" customHeight="1" x14ac:dyDescent="0.2">
      <c r="A22" s="12">
        <v>0.68055555555555547</v>
      </c>
      <c r="B22" s="123" t="s">
        <v>130</v>
      </c>
      <c r="C22" s="607" t="s">
        <v>432</v>
      </c>
      <c r="D22" s="125" t="s">
        <v>130</v>
      </c>
      <c r="E22" s="679"/>
      <c r="F22" s="607" t="s">
        <v>432</v>
      </c>
      <c r="H22" s="407"/>
      <c r="I22" s="407"/>
      <c r="J22" s="407"/>
      <c r="K22" s="407"/>
    </row>
    <row r="23" spans="1:11" ht="14.1" customHeight="1" x14ac:dyDescent="0.2">
      <c r="A23" s="12">
        <v>0.71527777777777779</v>
      </c>
      <c r="B23" s="211" t="s">
        <v>131</v>
      </c>
      <c r="C23" s="606" t="s">
        <v>433</v>
      </c>
      <c r="D23" s="126" t="s">
        <v>131</v>
      </c>
      <c r="E23" s="521"/>
      <c r="F23" s="606" t="s">
        <v>433</v>
      </c>
      <c r="H23" s="406"/>
      <c r="I23" s="406"/>
      <c r="J23" s="406"/>
      <c r="K23" s="406"/>
    </row>
    <row r="24" spans="1:11" ht="14.1" customHeight="1" x14ac:dyDescent="0.2">
      <c r="A24" s="10">
        <v>0.71527777777777779</v>
      </c>
      <c r="B24" s="679"/>
      <c r="C24" s="607" t="s">
        <v>432</v>
      </c>
      <c r="D24" s="239"/>
      <c r="E24" s="679"/>
      <c r="F24" s="607" t="s">
        <v>432</v>
      </c>
      <c r="H24" s="407"/>
      <c r="I24" s="407"/>
      <c r="J24" s="407"/>
      <c r="K24" s="407"/>
    </row>
    <row r="25" spans="1:11" ht="14.1" customHeight="1" x14ac:dyDescent="0.2">
      <c r="A25" s="11">
        <v>0.75</v>
      </c>
      <c r="B25" s="521"/>
      <c r="C25" s="606" t="s">
        <v>433</v>
      </c>
      <c r="D25" s="209"/>
      <c r="E25" s="521"/>
      <c r="F25" s="606" t="s">
        <v>433</v>
      </c>
      <c r="H25" s="406"/>
      <c r="I25" s="406"/>
      <c r="J25" s="406"/>
      <c r="K25" s="406"/>
    </row>
    <row r="26" spans="1:11" ht="14.1" customHeight="1" x14ac:dyDescent="0.2">
      <c r="A26" s="716" t="s">
        <v>7</v>
      </c>
      <c r="B26" s="679"/>
      <c r="C26" s="207"/>
      <c r="D26" s="207"/>
      <c r="E26" s="457"/>
      <c r="F26" s="454"/>
      <c r="H26" s="407"/>
      <c r="I26" s="407"/>
      <c r="J26" s="407"/>
      <c r="K26" s="407"/>
    </row>
    <row r="27" spans="1:11" ht="14.1" customHeight="1" x14ac:dyDescent="0.2">
      <c r="A27" s="717"/>
      <c r="B27" s="521"/>
      <c r="C27" s="209"/>
      <c r="D27" s="209"/>
      <c r="E27" s="458"/>
      <c r="F27" s="455"/>
      <c r="H27" s="406"/>
      <c r="I27" s="406"/>
      <c r="J27" s="406"/>
      <c r="K27" s="406"/>
    </row>
    <row r="28" spans="1:11" ht="14.1" customHeight="1" x14ac:dyDescent="0.2">
      <c r="A28" s="10">
        <v>0.77083333333333337</v>
      </c>
      <c r="B28" s="280" t="s">
        <v>235</v>
      </c>
      <c r="C28" s="152" t="s">
        <v>232</v>
      </c>
      <c r="D28" s="280" t="s">
        <v>235</v>
      </c>
      <c r="E28" s="131" t="s">
        <v>180</v>
      </c>
      <c r="F28" s="454"/>
      <c r="H28" s="407"/>
      <c r="I28" s="407"/>
      <c r="J28" s="407"/>
      <c r="K28" s="407"/>
    </row>
    <row r="29" spans="1:11" ht="14.1" customHeight="1" x14ac:dyDescent="0.2">
      <c r="A29" s="11">
        <v>0.80555555555555547</v>
      </c>
      <c r="B29" s="281" t="s">
        <v>231</v>
      </c>
      <c r="C29" s="132" t="s">
        <v>233</v>
      </c>
      <c r="D29" s="281" t="s">
        <v>231</v>
      </c>
      <c r="E29" s="132" t="s">
        <v>233</v>
      </c>
      <c r="F29" s="455"/>
      <c r="H29" s="406"/>
      <c r="I29" s="406"/>
      <c r="J29" s="406"/>
      <c r="K29" s="406"/>
    </row>
    <row r="30" spans="1:11" ht="14.1" customHeight="1" x14ac:dyDescent="0.2">
      <c r="A30" s="10">
        <v>0.80555555555555547</v>
      </c>
      <c r="B30" s="280" t="s">
        <v>235</v>
      </c>
      <c r="C30" s="223" t="s">
        <v>232</v>
      </c>
      <c r="D30" s="280" t="s">
        <v>235</v>
      </c>
      <c r="E30" s="172" t="s">
        <v>234</v>
      </c>
      <c r="F30" s="454"/>
      <c r="H30" s="407"/>
      <c r="I30" s="407"/>
      <c r="J30" s="407"/>
      <c r="K30" s="407"/>
    </row>
    <row r="31" spans="1:11" ht="14.1" customHeight="1" x14ac:dyDescent="0.2">
      <c r="A31" s="11">
        <v>0.84027777777777779</v>
      </c>
      <c r="B31" s="281" t="s">
        <v>231</v>
      </c>
      <c r="C31" s="172" t="s">
        <v>233</v>
      </c>
      <c r="D31" s="281" t="s">
        <v>231</v>
      </c>
      <c r="E31" s="172" t="s">
        <v>233</v>
      </c>
      <c r="F31" s="455"/>
      <c r="H31" s="406"/>
      <c r="I31" s="406"/>
      <c r="J31" s="406"/>
      <c r="K31" s="406"/>
    </row>
    <row r="32" spans="1:11" ht="14.1" customHeight="1" x14ac:dyDescent="0.2">
      <c r="A32" s="10">
        <v>0.84027777777777779</v>
      </c>
      <c r="B32" s="454"/>
      <c r="C32" s="680" t="s">
        <v>485</v>
      </c>
      <c r="D32" s="454"/>
      <c r="E32" s="680" t="s">
        <v>485</v>
      </c>
      <c r="F32" s="454"/>
      <c r="H32" s="407"/>
      <c r="I32" s="407"/>
      <c r="J32" s="407"/>
      <c r="K32" s="407"/>
    </row>
    <row r="33" spans="1:11" ht="14.1" customHeight="1" x14ac:dyDescent="0.2">
      <c r="A33" s="11">
        <v>0.875</v>
      </c>
      <c r="B33" s="455"/>
      <c r="C33" s="682" t="s">
        <v>486</v>
      </c>
      <c r="D33" s="455"/>
      <c r="E33" s="682" t="s">
        <v>486</v>
      </c>
      <c r="F33" s="455"/>
      <c r="H33" s="406"/>
      <c r="I33" s="406"/>
      <c r="J33" s="406"/>
      <c r="K33" s="406"/>
    </row>
    <row r="34" spans="1:11" ht="14.1" customHeight="1" x14ac:dyDescent="0.2">
      <c r="A34" s="10">
        <v>0.875</v>
      </c>
      <c r="B34" s="454"/>
      <c r="C34" s="680" t="s">
        <v>485</v>
      </c>
      <c r="D34" s="454"/>
      <c r="E34" s="680" t="s">
        <v>485</v>
      </c>
      <c r="F34" s="454"/>
      <c r="H34" s="2"/>
      <c r="I34" s="2"/>
      <c r="J34" s="2"/>
      <c r="K34" s="2"/>
    </row>
    <row r="35" spans="1:11" ht="14.1" customHeight="1" x14ac:dyDescent="0.2">
      <c r="A35" s="11">
        <v>0.90972222222222221</v>
      </c>
      <c r="B35" s="455"/>
      <c r="C35" s="682" t="s">
        <v>486</v>
      </c>
      <c r="D35" s="455"/>
      <c r="E35" s="682" t="s">
        <v>486</v>
      </c>
      <c r="F35" s="455"/>
      <c r="H35" s="2"/>
      <c r="I35" s="2"/>
      <c r="J35" s="2"/>
      <c r="K35" s="2"/>
    </row>
    <row r="36" spans="1:11" s="2" customFormat="1" ht="5.25" customHeight="1" x14ac:dyDescent="0.2">
      <c r="A36" s="5"/>
      <c r="B36" s="3"/>
      <c r="C36" s="6"/>
      <c r="D36" s="6"/>
      <c r="E36" s="6"/>
      <c r="F36" s="6"/>
      <c r="H36" s="1"/>
      <c r="I36" s="1"/>
      <c r="J36" s="1"/>
      <c r="K36" s="1"/>
    </row>
    <row r="37" spans="1:11" s="2" customFormat="1" ht="15.75" x14ac:dyDescent="0.2">
      <c r="A37" s="7" t="s">
        <v>35</v>
      </c>
      <c r="B37" s="416" t="s">
        <v>135</v>
      </c>
      <c r="C37" s="122" t="s">
        <v>236</v>
      </c>
      <c r="D37" s="859" t="s">
        <v>348</v>
      </c>
      <c r="E37" s="69"/>
      <c r="F37" s="69"/>
      <c r="H37" s="1"/>
      <c r="I37" s="1"/>
      <c r="J37" s="1"/>
      <c r="K37" s="1"/>
    </row>
    <row r="38" spans="1:11" x14ac:dyDescent="0.2">
      <c r="A38" s="3"/>
      <c r="B38" s="3"/>
    </row>
    <row r="39" spans="1:11" x14ac:dyDescent="0.2">
      <c r="A39" s="3"/>
    </row>
  </sheetData>
  <mergeCells count="9">
    <mergeCell ref="A14:A15"/>
    <mergeCell ref="A26:A27"/>
    <mergeCell ref="H1:K1"/>
    <mergeCell ref="B1:C1"/>
    <mergeCell ref="D1:F1"/>
    <mergeCell ref="B4:B5"/>
    <mergeCell ref="C4:C5"/>
    <mergeCell ref="D4:D5"/>
    <mergeCell ref="F4:F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90" zoomScaleNormal="90" workbookViewId="0">
      <selection activeCell="D45" sqref="D45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238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729" t="s">
        <v>225</v>
      </c>
      <c r="C4" s="729" t="s">
        <v>225</v>
      </c>
      <c r="D4" s="729" t="s">
        <v>225</v>
      </c>
      <c r="E4" s="729" t="s">
        <v>225</v>
      </c>
      <c r="F4" s="729" t="s">
        <v>225</v>
      </c>
      <c r="H4" s="444"/>
      <c r="I4" s="407"/>
      <c r="J4" s="407"/>
      <c r="K4" s="407"/>
    </row>
    <row r="5" spans="1:11" ht="14.1" customHeight="1" x14ac:dyDescent="0.2">
      <c r="A5" s="11">
        <v>0.34722222222222227</v>
      </c>
      <c r="B5" s="730"/>
      <c r="C5" s="730"/>
      <c r="D5" s="730"/>
      <c r="E5" s="730"/>
      <c r="F5" s="730"/>
      <c r="H5" s="445"/>
      <c r="I5" s="406"/>
      <c r="J5" s="406"/>
      <c r="K5" s="406"/>
    </row>
    <row r="6" spans="1:11" ht="14.1" customHeight="1" x14ac:dyDescent="0.2">
      <c r="A6" s="12">
        <v>0.34722222222222227</v>
      </c>
      <c r="B6" s="709"/>
      <c r="C6" s="630" t="s">
        <v>439</v>
      </c>
      <c r="D6" s="751"/>
      <c r="E6" s="239"/>
      <c r="F6" s="709"/>
      <c r="H6" s="444"/>
      <c r="I6" s="407"/>
      <c r="J6" s="407"/>
      <c r="K6" s="407"/>
    </row>
    <row r="7" spans="1:11" ht="14.1" customHeight="1" x14ac:dyDescent="0.2">
      <c r="A7" s="12">
        <v>0.38194444444444442</v>
      </c>
      <c r="B7" s="749"/>
      <c r="C7" s="632" t="s">
        <v>440</v>
      </c>
      <c r="D7" s="752"/>
      <c r="E7" s="209"/>
      <c r="F7" s="710"/>
      <c r="H7" s="445"/>
      <c r="I7" s="406"/>
      <c r="J7" s="406"/>
      <c r="K7" s="406"/>
    </row>
    <row r="8" spans="1:11" ht="14.1" customHeight="1" x14ac:dyDescent="0.2">
      <c r="A8" s="10">
        <v>0.38194444444444442</v>
      </c>
      <c r="B8" s="454"/>
      <c r="C8" s="630" t="s">
        <v>439</v>
      </c>
      <c r="D8" s="753"/>
      <c r="E8" s="239"/>
      <c r="F8" s="454"/>
      <c r="H8" s="444"/>
      <c r="I8" s="407"/>
      <c r="J8" s="407"/>
      <c r="K8" s="407"/>
    </row>
    <row r="9" spans="1:11" ht="14.1" customHeight="1" x14ac:dyDescent="0.2">
      <c r="A9" s="11">
        <v>0.41666666666666669</v>
      </c>
      <c r="B9" s="455"/>
      <c r="C9" s="632" t="s">
        <v>440</v>
      </c>
      <c r="D9" s="753"/>
      <c r="E9" s="209"/>
      <c r="F9" s="455"/>
      <c r="H9" s="445"/>
      <c r="I9" s="406"/>
      <c r="J9" s="406"/>
      <c r="K9" s="406"/>
    </row>
    <row r="10" spans="1:11" ht="14.1" customHeight="1" x14ac:dyDescent="0.2">
      <c r="A10" s="12">
        <v>0.4236111111111111</v>
      </c>
      <c r="B10" s="123" t="s">
        <v>239</v>
      </c>
      <c r="C10" s="517"/>
      <c r="D10" s="163" t="s">
        <v>239</v>
      </c>
      <c r="E10" s="424"/>
      <c r="F10" s="711"/>
      <c r="H10" s="444"/>
      <c r="I10" s="407"/>
      <c r="J10" s="407"/>
      <c r="K10" s="407"/>
    </row>
    <row r="11" spans="1:11" ht="14.1" customHeight="1" x14ac:dyDescent="0.2">
      <c r="A11" s="12">
        <v>0.45833333333333331</v>
      </c>
      <c r="B11" s="124" t="s">
        <v>226</v>
      </c>
      <c r="C11" s="516"/>
      <c r="D11" s="165" t="s">
        <v>226</v>
      </c>
      <c r="E11" s="209"/>
      <c r="F11" s="712"/>
      <c r="H11" s="445"/>
      <c r="I11" s="406"/>
      <c r="J11" s="406"/>
      <c r="K11" s="406"/>
    </row>
    <row r="12" spans="1:11" ht="14.1" customHeight="1" x14ac:dyDescent="0.2">
      <c r="A12" s="10">
        <v>0.45833333333333331</v>
      </c>
      <c r="B12" s="211" t="s">
        <v>239</v>
      </c>
      <c r="C12" s="454"/>
      <c r="D12" s="131" t="s">
        <v>239</v>
      </c>
      <c r="E12" s="424"/>
      <c r="F12" s="750"/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211" t="s">
        <v>226</v>
      </c>
      <c r="C13" s="455"/>
      <c r="D13" s="132" t="s">
        <v>226</v>
      </c>
      <c r="E13" s="516"/>
      <c r="F13" s="750"/>
      <c r="H13" s="406"/>
      <c r="I13" s="406"/>
      <c r="J13" s="406"/>
      <c r="K13" s="406"/>
    </row>
    <row r="14" spans="1:11" ht="14.1" customHeight="1" x14ac:dyDescent="0.2">
      <c r="A14" s="716" t="s">
        <v>6</v>
      </c>
      <c r="B14" s="454"/>
      <c r="C14" s="454"/>
      <c r="D14" s="549" t="s">
        <v>399</v>
      </c>
      <c r="E14" s="551" t="s">
        <v>399</v>
      </c>
      <c r="F14" s="454"/>
      <c r="H14" s="407"/>
      <c r="I14" s="407"/>
      <c r="J14" s="407"/>
      <c r="K14" s="407"/>
    </row>
    <row r="15" spans="1:11" ht="14.1" customHeight="1" x14ac:dyDescent="0.2">
      <c r="A15" s="717"/>
      <c r="B15" s="455"/>
      <c r="C15" s="455"/>
      <c r="D15" s="548" t="s">
        <v>398</v>
      </c>
      <c r="E15" s="550" t="s">
        <v>398</v>
      </c>
      <c r="F15" s="455"/>
      <c r="H15" s="406"/>
      <c r="I15" s="406"/>
      <c r="J15" s="406"/>
      <c r="K15" s="406"/>
    </row>
    <row r="16" spans="1:11" ht="14.1" customHeight="1" x14ac:dyDescent="0.2">
      <c r="A16" s="10">
        <v>0.5625</v>
      </c>
      <c r="B16" s="123" t="s">
        <v>150</v>
      </c>
      <c r="C16" s="575" t="s">
        <v>415</v>
      </c>
      <c r="D16" s="544" t="s">
        <v>150</v>
      </c>
      <c r="E16" s="515"/>
      <c r="F16" s="566" t="s">
        <v>412</v>
      </c>
      <c r="H16" s="407"/>
      <c r="I16" s="407"/>
      <c r="J16" s="407"/>
      <c r="K16" s="407"/>
    </row>
    <row r="17" spans="1:11" ht="14.1" customHeight="1" x14ac:dyDescent="0.2">
      <c r="A17" s="11">
        <v>0.59722222222222221</v>
      </c>
      <c r="B17" s="124" t="s">
        <v>153</v>
      </c>
      <c r="C17" s="576" t="s">
        <v>416</v>
      </c>
      <c r="D17" s="545" t="s">
        <v>153</v>
      </c>
      <c r="E17" s="516"/>
      <c r="F17" s="565" t="s">
        <v>398</v>
      </c>
      <c r="H17" s="406"/>
      <c r="I17" s="406"/>
      <c r="J17" s="406"/>
      <c r="K17" s="406"/>
    </row>
    <row r="18" spans="1:11" ht="14.1" customHeight="1" x14ac:dyDescent="0.2">
      <c r="A18" s="12">
        <v>0.59722222222222221</v>
      </c>
      <c r="B18" s="123" t="s">
        <v>150</v>
      </c>
      <c r="C18" s="577" t="s">
        <v>415</v>
      </c>
      <c r="D18" s="123" t="s">
        <v>150</v>
      </c>
      <c r="E18" s="515"/>
      <c r="F18" s="566" t="s">
        <v>412</v>
      </c>
      <c r="H18" s="407"/>
      <c r="I18" s="407"/>
      <c r="J18" s="407"/>
      <c r="K18" s="407"/>
    </row>
    <row r="19" spans="1:11" ht="14.1" customHeight="1" x14ac:dyDescent="0.2">
      <c r="A19" s="12">
        <v>0.63194444444444442</v>
      </c>
      <c r="B19" s="124" t="s">
        <v>153</v>
      </c>
      <c r="C19" s="578" t="s">
        <v>416</v>
      </c>
      <c r="D19" s="124" t="s">
        <v>153</v>
      </c>
      <c r="E19" s="516"/>
      <c r="F19" s="565" t="s">
        <v>398</v>
      </c>
      <c r="H19" s="406"/>
      <c r="I19" s="406"/>
      <c r="J19" s="406"/>
      <c r="K19" s="406"/>
    </row>
    <row r="20" spans="1:11" ht="14.1" customHeight="1" x14ac:dyDescent="0.2">
      <c r="A20" s="10">
        <v>0.63194444444444442</v>
      </c>
      <c r="B20" s="424"/>
      <c r="C20" s="538"/>
      <c r="D20" s="454"/>
      <c r="E20" s="515"/>
      <c r="F20" s="566" t="s">
        <v>411</v>
      </c>
      <c r="H20" s="407"/>
      <c r="I20" s="407"/>
      <c r="J20" s="407"/>
      <c r="K20" s="407"/>
    </row>
    <row r="21" spans="1:11" ht="14.1" customHeight="1" x14ac:dyDescent="0.2">
      <c r="A21" s="11">
        <v>0.66666666666666663</v>
      </c>
      <c r="B21" s="425"/>
      <c r="C21" s="540"/>
      <c r="D21" s="455"/>
      <c r="E21" s="516"/>
      <c r="F21" s="565" t="s">
        <v>398</v>
      </c>
      <c r="H21" s="406"/>
      <c r="I21" s="406"/>
      <c r="J21" s="406"/>
      <c r="K21" s="406"/>
    </row>
    <row r="22" spans="1:11" ht="14.1" customHeight="1" x14ac:dyDescent="0.2">
      <c r="A22" s="12">
        <v>0.68055555555555547</v>
      </c>
      <c r="B22" s="424"/>
      <c r="C22" s="566" t="s">
        <v>410</v>
      </c>
      <c r="D22" s="454"/>
      <c r="E22" s="566" t="s">
        <v>410</v>
      </c>
      <c r="F22" s="566" t="s">
        <v>411</v>
      </c>
      <c r="H22" s="407"/>
      <c r="I22" s="407"/>
      <c r="J22" s="407"/>
      <c r="K22" s="407"/>
    </row>
    <row r="23" spans="1:11" ht="14.1" customHeight="1" x14ac:dyDescent="0.2">
      <c r="A23" s="12">
        <v>0.71527777777777779</v>
      </c>
      <c r="B23" s="425"/>
      <c r="C23" s="565" t="s">
        <v>398</v>
      </c>
      <c r="D23" s="455"/>
      <c r="E23" s="565" t="s">
        <v>398</v>
      </c>
      <c r="F23" s="565" t="s">
        <v>398</v>
      </c>
      <c r="H23" s="406"/>
      <c r="I23" s="406"/>
      <c r="J23" s="406"/>
      <c r="K23" s="406"/>
    </row>
    <row r="24" spans="1:11" ht="14.1" customHeight="1" x14ac:dyDescent="0.2">
      <c r="A24" s="10">
        <v>0.71527777777777779</v>
      </c>
      <c r="B24" s="131" t="s">
        <v>50</v>
      </c>
      <c r="C24" s="566" t="s">
        <v>410</v>
      </c>
      <c r="D24" s="131" t="s">
        <v>50</v>
      </c>
      <c r="E24" s="566" t="s">
        <v>410</v>
      </c>
      <c r="F24" s="454"/>
      <c r="H24" s="407"/>
      <c r="I24" s="407"/>
      <c r="J24" s="407"/>
      <c r="K24" s="407"/>
    </row>
    <row r="25" spans="1:11" ht="14.1" customHeight="1" x14ac:dyDescent="0.2">
      <c r="A25" s="11">
        <v>0.75</v>
      </c>
      <c r="B25" s="172" t="s">
        <v>51</v>
      </c>
      <c r="C25" s="565" t="s">
        <v>398</v>
      </c>
      <c r="D25" s="172" t="s">
        <v>51</v>
      </c>
      <c r="E25" s="565" t="s">
        <v>398</v>
      </c>
      <c r="F25" s="455"/>
      <c r="H25" s="406"/>
      <c r="I25" s="406"/>
      <c r="J25" s="406"/>
      <c r="K25" s="406"/>
    </row>
    <row r="26" spans="1:11" ht="14.1" customHeight="1" x14ac:dyDescent="0.2">
      <c r="A26" s="718" t="s">
        <v>7</v>
      </c>
      <c r="B26" s="225"/>
      <c r="C26" s="517"/>
      <c r="D26" s="225"/>
      <c r="E26" s="515"/>
      <c r="F26" s="454"/>
      <c r="H26" s="407"/>
      <c r="I26" s="407"/>
      <c r="J26" s="407"/>
      <c r="K26" s="407"/>
    </row>
    <row r="27" spans="1:11" ht="14.1" customHeight="1" x14ac:dyDescent="0.2">
      <c r="A27" s="719"/>
      <c r="B27" s="131" t="s">
        <v>50</v>
      </c>
      <c r="C27" s="519"/>
      <c r="D27" s="131" t="s">
        <v>50</v>
      </c>
      <c r="E27" s="516"/>
      <c r="F27" s="455"/>
      <c r="H27" s="406"/>
      <c r="I27" s="406"/>
      <c r="J27" s="406"/>
      <c r="K27" s="406"/>
    </row>
    <row r="28" spans="1:11" ht="14.1" customHeight="1" x14ac:dyDescent="0.2">
      <c r="A28" s="10">
        <v>0.77083333333333337</v>
      </c>
      <c r="B28" s="132" t="s">
        <v>51</v>
      </c>
      <c r="C28" s="515"/>
      <c r="D28" s="132" t="s">
        <v>51</v>
      </c>
      <c r="E28" s="567" t="s">
        <v>402</v>
      </c>
      <c r="F28" s="454"/>
      <c r="H28" s="407"/>
      <c r="I28" s="407"/>
      <c r="J28" s="407"/>
      <c r="K28" s="407"/>
    </row>
    <row r="29" spans="1:11" ht="14.1" customHeight="1" x14ac:dyDescent="0.2">
      <c r="A29" s="11">
        <v>0.80555555555555547</v>
      </c>
      <c r="B29" s="587" t="s">
        <v>420</v>
      </c>
      <c r="C29" s="516"/>
      <c r="D29" s="590" t="s">
        <v>420</v>
      </c>
      <c r="E29" s="568" t="s">
        <v>398</v>
      </c>
      <c r="F29" s="455"/>
      <c r="H29" s="406"/>
      <c r="I29" s="406"/>
      <c r="J29" s="406"/>
      <c r="K29" s="406"/>
    </row>
    <row r="30" spans="1:11" ht="14.1" customHeight="1" x14ac:dyDescent="0.2">
      <c r="A30" s="10">
        <v>0.80555555555555547</v>
      </c>
      <c r="B30" s="588" t="s">
        <v>421</v>
      </c>
      <c r="C30" s="528"/>
      <c r="D30" s="591" t="s">
        <v>421</v>
      </c>
      <c r="E30" s="567" t="s">
        <v>402</v>
      </c>
      <c r="F30" s="432"/>
      <c r="H30" s="407"/>
      <c r="I30" s="407"/>
      <c r="J30" s="407"/>
      <c r="K30" s="407"/>
    </row>
    <row r="31" spans="1:11" ht="14.1" customHeight="1" x14ac:dyDescent="0.2">
      <c r="A31" s="11">
        <v>0.84027777777777779</v>
      </c>
      <c r="B31" s="589" t="s">
        <v>420</v>
      </c>
      <c r="C31" s="469"/>
      <c r="D31" s="592" t="s">
        <v>420</v>
      </c>
      <c r="E31" s="568" t="s">
        <v>398</v>
      </c>
      <c r="F31" s="425"/>
      <c r="H31" s="406"/>
      <c r="I31" s="406"/>
      <c r="J31" s="406"/>
      <c r="K31" s="406"/>
    </row>
    <row r="32" spans="1:11" ht="14.1" customHeight="1" x14ac:dyDescent="0.2">
      <c r="A32" s="10">
        <v>0.84027777777777779</v>
      </c>
      <c r="B32" s="754" t="s">
        <v>421</v>
      </c>
      <c r="C32" s="515"/>
      <c r="D32" s="725" t="s">
        <v>421</v>
      </c>
      <c r="E32" s="541"/>
      <c r="F32" s="424"/>
      <c r="H32" s="407"/>
      <c r="I32" s="407"/>
      <c r="J32" s="407"/>
      <c r="K32" s="407"/>
    </row>
    <row r="33" spans="1:11" ht="14.1" customHeight="1" x14ac:dyDescent="0.2">
      <c r="A33" s="11">
        <v>0.875</v>
      </c>
      <c r="B33" s="755"/>
      <c r="C33" s="469"/>
      <c r="D33" s="756"/>
      <c r="E33" s="425"/>
      <c r="F33" s="479"/>
      <c r="H33" s="406"/>
      <c r="I33" s="406"/>
      <c r="J33" s="406"/>
      <c r="K33" s="406"/>
    </row>
    <row r="34" spans="1:11" ht="14.1" customHeight="1" x14ac:dyDescent="0.2">
      <c r="A34" s="10">
        <v>0.875</v>
      </c>
      <c r="B34" s="454"/>
      <c r="C34" s="454"/>
      <c r="D34" s="239"/>
      <c r="E34" s="456"/>
      <c r="F34" s="424"/>
      <c r="H34" s="2"/>
      <c r="I34" s="2"/>
      <c r="J34" s="2"/>
      <c r="K34" s="2"/>
    </row>
    <row r="35" spans="1:11" ht="14.1" customHeight="1" x14ac:dyDescent="0.2">
      <c r="A35" s="11">
        <v>0.90972222222222221</v>
      </c>
      <c r="B35" s="455"/>
      <c r="C35" s="455"/>
      <c r="D35" s="469"/>
      <c r="E35" s="455"/>
      <c r="F35" s="425"/>
      <c r="H35" s="2"/>
      <c r="I35" s="2"/>
      <c r="J35" s="2"/>
      <c r="K35" s="2"/>
    </row>
    <row r="36" spans="1:11" s="2" customFormat="1" ht="5.25" customHeight="1" x14ac:dyDescent="0.2">
      <c r="A36" s="5"/>
      <c r="B36" s="3"/>
      <c r="C36" s="6"/>
      <c r="D36" s="6"/>
      <c r="E36" s="6"/>
      <c r="F36" s="6"/>
      <c r="H36" s="1"/>
      <c r="I36" s="1"/>
      <c r="J36" s="1"/>
      <c r="K36" s="1"/>
    </row>
    <row r="37" spans="1:11" s="2" customFormat="1" ht="15.75" x14ac:dyDescent="0.2">
      <c r="A37" s="7" t="s">
        <v>35</v>
      </c>
      <c r="B37" s="483" t="s">
        <v>135</v>
      </c>
      <c r="C37" s="859" t="s">
        <v>348</v>
      </c>
      <c r="D37" s="69"/>
      <c r="E37" s="70"/>
      <c r="F37" s="70"/>
      <c r="H37" s="1"/>
      <c r="I37" s="1"/>
      <c r="J37" s="1"/>
      <c r="K37" s="1"/>
    </row>
    <row r="38" spans="1:11" x14ac:dyDescent="0.2">
      <c r="A38" s="3"/>
      <c r="B38" s="363"/>
    </row>
    <row r="39" spans="1:11" x14ac:dyDescent="0.2">
      <c r="A39" s="3"/>
    </row>
  </sheetData>
  <mergeCells count="18">
    <mergeCell ref="B32:B33"/>
    <mergeCell ref="D32:D33"/>
    <mergeCell ref="B1:C1"/>
    <mergeCell ref="D1:F1"/>
    <mergeCell ref="C4:C5"/>
    <mergeCell ref="B4:B5"/>
    <mergeCell ref="E4:E5"/>
    <mergeCell ref="A26:A27"/>
    <mergeCell ref="A14:A15"/>
    <mergeCell ref="B6:B7"/>
    <mergeCell ref="H1:K1"/>
    <mergeCell ref="F10:F11"/>
    <mergeCell ref="F12:F13"/>
    <mergeCell ref="D4:D5"/>
    <mergeCell ref="D6:D7"/>
    <mergeCell ref="D8:D9"/>
    <mergeCell ref="F4:F5"/>
    <mergeCell ref="F6:F7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E45" sqref="E45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713" t="str">
        <f>CDS!H1</f>
        <v>2026/1</v>
      </c>
      <c r="C1" s="713"/>
      <c r="D1" s="714" t="s">
        <v>244</v>
      </c>
      <c r="E1" s="714"/>
      <c r="F1" s="715"/>
      <c r="H1" s="706" t="s">
        <v>350</v>
      </c>
      <c r="I1" s="706"/>
      <c r="J1" s="706"/>
      <c r="K1" s="706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37"/>
      <c r="C4" s="38"/>
      <c r="D4" s="39"/>
      <c r="E4" s="38"/>
      <c r="F4" s="40"/>
      <c r="H4" s="407"/>
      <c r="I4" s="407"/>
      <c r="J4" s="407"/>
      <c r="K4" s="407"/>
    </row>
    <row r="5" spans="1:11" ht="14.1" customHeight="1" x14ac:dyDescent="0.2">
      <c r="A5" s="11">
        <v>0.34722222222222227</v>
      </c>
      <c r="B5" s="41"/>
      <c r="C5" s="29"/>
      <c r="D5" s="42"/>
      <c r="E5" s="29"/>
      <c r="F5" s="43"/>
      <c r="H5" s="406"/>
      <c r="I5" s="406"/>
      <c r="J5" s="406"/>
      <c r="K5" s="406"/>
    </row>
    <row r="6" spans="1:11" ht="14.1" customHeight="1" x14ac:dyDescent="0.2">
      <c r="A6" s="12">
        <v>0.34722222222222227</v>
      </c>
      <c r="B6" s="37"/>
      <c r="C6" s="38"/>
      <c r="D6" s="39"/>
      <c r="E6" s="38"/>
      <c r="F6" s="40"/>
      <c r="H6" s="407"/>
      <c r="I6" s="407"/>
      <c r="J6" s="407"/>
      <c r="K6" s="407"/>
    </row>
    <row r="7" spans="1:11" ht="14.1" customHeight="1" x14ac:dyDescent="0.2">
      <c r="A7" s="12">
        <v>0.38194444444444442</v>
      </c>
      <c r="B7" s="44"/>
      <c r="C7" s="45"/>
      <c r="D7" s="46"/>
      <c r="E7" s="45"/>
      <c r="F7" s="47"/>
      <c r="H7" s="406"/>
      <c r="I7" s="406"/>
      <c r="J7" s="406"/>
      <c r="K7" s="406"/>
    </row>
    <row r="8" spans="1:11" ht="14.1" customHeight="1" x14ac:dyDescent="0.2">
      <c r="A8" s="10">
        <v>0.38194444444444442</v>
      </c>
      <c r="B8" s="41"/>
      <c r="C8" s="29"/>
      <c r="D8" s="42"/>
      <c r="E8" s="29"/>
      <c r="F8" s="43"/>
      <c r="H8" s="407"/>
      <c r="I8" s="407"/>
      <c r="J8" s="407"/>
      <c r="K8" s="407"/>
    </row>
    <row r="9" spans="1:11" ht="14.1" customHeight="1" x14ac:dyDescent="0.2">
      <c r="A9" s="11">
        <v>0.41666666666666669</v>
      </c>
      <c r="B9" s="41"/>
      <c r="C9" s="29"/>
      <c r="D9" s="42"/>
      <c r="E9" s="29"/>
      <c r="F9" s="43"/>
      <c r="H9" s="406"/>
      <c r="I9" s="406"/>
      <c r="J9" s="406"/>
      <c r="K9" s="406"/>
    </row>
    <row r="10" spans="1:11" ht="14.1" customHeight="1" x14ac:dyDescent="0.2">
      <c r="A10" s="12">
        <v>0.4236111111111111</v>
      </c>
      <c r="B10" s="37"/>
      <c r="C10" s="48"/>
      <c r="D10" s="49"/>
      <c r="E10" s="48"/>
      <c r="F10" s="40"/>
      <c r="H10" s="407"/>
      <c r="I10" s="407"/>
      <c r="J10" s="407"/>
      <c r="K10" s="407"/>
    </row>
    <row r="11" spans="1:11" ht="14.1" customHeight="1" x14ac:dyDescent="0.2">
      <c r="A11" s="12">
        <v>0.45833333333333331</v>
      </c>
      <c r="B11" s="44"/>
      <c r="C11" s="50"/>
      <c r="D11" s="51"/>
      <c r="E11" s="50"/>
      <c r="F11" s="47"/>
      <c r="H11" s="406"/>
      <c r="I11" s="406"/>
      <c r="J11" s="406"/>
      <c r="K11" s="406"/>
    </row>
    <row r="12" spans="1:11" ht="14.1" customHeight="1" x14ac:dyDescent="0.2">
      <c r="A12" s="10">
        <v>0.45833333333333331</v>
      </c>
      <c r="B12" s="41"/>
      <c r="C12" s="52"/>
      <c r="D12" s="53"/>
      <c r="E12" s="52"/>
      <c r="F12" s="43"/>
      <c r="H12" s="407"/>
      <c r="I12" s="407"/>
      <c r="J12" s="407"/>
      <c r="K12" s="407"/>
    </row>
    <row r="13" spans="1:11" ht="14.1" customHeight="1" x14ac:dyDescent="0.2">
      <c r="A13" s="11">
        <v>0.49305555555555558</v>
      </c>
      <c r="B13" s="41"/>
      <c r="C13" s="52"/>
      <c r="D13" s="53"/>
      <c r="E13" s="52"/>
      <c r="F13" s="43"/>
      <c r="H13" s="406"/>
      <c r="I13" s="406"/>
      <c r="J13" s="406"/>
      <c r="K13" s="406"/>
    </row>
    <row r="14" spans="1:11" ht="14.1" customHeight="1" x14ac:dyDescent="0.2">
      <c r="A14" s="25" t="s">
        <v>6</v>
      </c>
      <c r="B14" s="54"/>
      <c r="C14" s="55"/>
      <c r="D14" s="56"/>
      <c r="E14" s="57"/>
      <c r="F14" s="58"/>
      <c r="H14" s="407"/>
      <c r="I14" s="407"/>
      <c r="J14" s="407"/>
      <c r="K14" s="407"/>
    </row>
    <row r="15" spans="1:11" ht="14.1" customHeight="1" x14ac:dyDescent="0.2">
      <c r="A15" s="10">
        <v>0.5625</v>
      </c>
      <c r="B15" s="41"/>
      <c r="C15" s="539"/>
      <c r="D15" s="42"/>
      <c r="E15" s="539"/>
      <c r="F15" s="59"/>
      <c r="H15" s="406"/>
      <c r="I15" s="406"/>
      <c r="J15" s="406"/>
      <c r="K15" s="406"/>
    </row>
    <row r="16" spans="1:11" ht="14.1" customHeight="1" x14ac:dyDescent="0.2">
      <c r="A16" s="11">
        <v>0.59722222222222221</v>
      </c>
      <c r="B16" s="41"/>
      <c r="C16" s="536"/>
      <c r="D16" s="42"/>
      <c r="E16" s="536"/>
      <c r="F16" s="59"/>
      <c r="H16" s="407"/>
      <c r="I16" s="407"/>
      <c r="J16" s="407"/>
      <c r="K16" s="407"/>
    </row>
    <row r="17" spans="1:11" ht="14.1" customHeight="1" x14ac:dyDescent="0.2">
      <c r="A17" s="12">
        <v>0.59722222222222221</v>
      </c>
      <c r="B17" s="37"/>
      <c r="C17" s="539"/>
      <c r="D17" s="39"/>
      <c r="E17" s="539"/>
      <c r="F17" s="60"/>
      <c r="H17" s="406"/>
      <c r="I17" s="406"/>
      <c r="J17" s="406"/>
      <c r="K17" s="406"/>
    </row>
    <row r="18" spans="1:11" ht="14.1" customHeight="1" x14ac:dyDescent="0.2">
      <c r="A18" s="12">
        <v>0.63194444444444442</v>
      </c>
      <c r="B18" s="44"/>
      <c r="C18" s="536"/>
      <c r="D18" s="46"/>
      <c r="E18" s="536"/>
      <c r="F18" s="61"/>
      <c r="H18" s="407"/>
      <c r="I18" s="407"/>
      <c r="J18" s="407"/>
      <c r="K18" s="407"/>
    </row>
    <row r="19" spans="1:11" ht="14.1" customHeight="1" x14ac:dyDescent="0.2">
      <c r="A19" s="10">
        <v>0.63194444444444442</v>
      </c>
      <c r="B19" s="41"/>
      <c r="C19" s="539"/>
      <c r="D19" s="53"/>
      <c r="E19" s="539"/>
      <c r="F19" s="43"/>
      <c r="H19" s="406"/>
      <c r="I19" s="406"/>
      <c r="J19" s="406"/>
      <c r="K19" s="406"/>
    </row>
    <row r="20" spans="1:11" ht="14.1" customHeight="1" x14ac:dyDescent="0.2">
      <c r="A20" s="11">
        <v>0.66666666666666663</v>
      </c>
      <c r="B20" s="41"/>
      <c r="C20" s="536"/>
      <c r="D20" s="53"/>
      <c r="E20" s="536"/>
      <c r="F20" s="43"/>
      <c r="H20" s="407"/>
      <c r="I20" s="407"/>
      <c r="J20" s="407"/>
      <c r="K20" s="407"/>
    </row>
    <row r="21" spans="1:11" ht="14.1" customHeight="1" x14ac:dyDescent="0.2">
      <c r="A21" s="12">
        <v>0.68055555555555547</v>
      </c>
      <c r="B21" s="62"/>
      <c r="C21" s="539"/>
      <c r="D21" s="49"/>
      <c r="E21" s="539"/>
      <c r="F21" s="40"/>
      <c r="H21" s="406"/>
      <c r="I21" s="406"/>
      <c r="J21" s="406"/>
      <c r="K21" s="406"/>
    </row>
    <row r="22" spans="1:11" ht="14.1" customHeight="1" x14ac:dyDescent="0.2">
      <c r="A22" s="12">
        <v>0.71527777777777779</v>
      </c>
      <c r="B22" s="63"/>
      <c r="C22" s="536"/>
      <c r="D22" s="51"/>
      <c r="E22" s="536"/>
      <c r="F22" s="47"/>
      <c r="H22" s="407"/>
      <c r="I22" s="407"/>
      <c r="J22" s="407"/>
      <c r="K22" s="407"/>
    </row>
    <row r="23" spans="1:11" ht="14.1" customHeight="1" x14ac:dyDescent="0.2">
      <c r="A23" s="10">
        <v>0.71527777777777779</v>
      </c>
      <c r="B23" s="64"/>
      <c r="C23" s="38"/>
      <c r="D23" s="42"/>
      <c r="E23" s="519"/>
      <c r="F23" s="59"/>
      <c r="H23" s="406"/>
      <c r="I23" s="406"/>
      <c r="J23" s="406"/>
      <c r="K23" s="406"/>
    </row>
    <row r="24" spans="1:11" ht="14.1" customHeight="1" x14ac:dyDescent="0.2">
      <c r="A24" s="11">
        <v>0.75</v>
      </c>
      <c r="B24" s="64"/>
      <c r="C24" s="45"/>
      <c r="D24" s="42"/>
      <c r="E24" s="425"/>
      <c r="F24" s="59"/>
      <c r="H24" s="407"/>
      <c r="I24" s="407"/>
      <c r="J24" s="407"/>
      <c r="K24" s="407"/>
    </row>
    <row r="25" spans="1:11" ht="14.1" customHeight="1" x14ac:dyDescent="0.2">
      <c r="A25" s="25" t="s">
        <v>7</v>
      </c>
      <c r="B25" s="66"/>
      <c r="C25" s="67"/>
      <c r="D25" s="68"/>
      <c r="E25" s="69"/>
      <c r="F25" s="70"/>
      <c r="H25" s="406"/>
      <c r="I25" s="406"/>
      <c r="J25" s="406"/>
      <c r="K25" s="406"/>
    </row>
    <row r="26" spans="1:11" ht="14.1" customHeight="1" x14ac:dyDescent="0.2">
      <c r="A26" s="10">
        <v>0.77083333333333337</v>
      </c>
      <c r="B26" s="64"/>
      <c r="C26" s="52"/>
      <c r="D26" s="42"/>
      <c r="E26" s="29"/>
      <c r="F26" s="71"/>
      <c r="H26" s="407"/>
      <c r="I26" s="407"/>
      <c r="J26" s="407"/>
      <c r="K26" s="407"/>
    </row>
    <row r="27" spans="1:11" ht="14.1" customHeight="1" x14ac:dyDescent="0.2">
      <c r="A27" s="11">
        <v>0.80555555555555547</v>
      </c>
      <c r="B27" s="64"/>
      <c r="C27" s="52"/>
      <c r="D27" s="42"/>
      <c r="E27" s="29"/>
      <c r="F27" s="71"/>
      <c r="H27" s="406"/>
      <c r="I27" s="406"/>
      <c r="J27" s="406"/>
      <c r="K27" s="406"/>
    </row>
    <row r="28" spans="1:11" ht="14.1" customHeight="1" x14ac:dyDescent="0.2">
      <c r="A28" s="10">
        <v>0.80555555555555547</v>
      </c>
      <c r="B28" s="72"/>
      <c r="C28" s="48"/>
      <c r="D28" s="73"/>
      <c r="E28" s="74"/>
      <c r="F28" s="75"/>
      <c r="H28" s="407"/>
      <c r="I28" s="407"/>
      <c r="J28" s="407"/>
      <c r="K28" s="407"/>
    </row>
    <row r="29" spans="1:11" ht="14.1" customHeight="1" x14ac:dyDescent="0.2">
      <c r="A29" s="11">
        <v>0.84027777777777779</v>
      </c>
      <c r="B29" s="76"/>
      <c r="C29" s="50"/>
      <c r="D29" s="77"/>
      <c r="E29" s="78"/>
      <c r="F29" s="79"/>
      <c r="H29" s="406"/>
      <c r="I29" s="406"/>
      <c r="J29" s="406"/>
      <c r="K29" s="406"/>
    </row>
    <row r="30" spans="1:11" ht="14.1" customHeight="1" x14ac:dyDescent="0.2">
      <c r="A30" s="10">
        <v>0.84027777777777779</v>
      </c>
      <c r="B30" s="80"/>
      <c r="C30" s="52"/>
      <c r="D30" s="81"/>
      <c r="E30" s="65"/>
      <c r="F30" s="71"/>
      <c r="H30" s="407"/>
      <c r="I30" s="407"/>
      <c r="J30" s="407"/>
      <c r="K30" s="407"/>
    </row>
    <row r="31" spans="1:11" ht="14.1" customHeight="1" x14ac:dyDescent="0.2">
      <c r="A31" s="11">
        <v>0.875</v>
      </c>
      <c r="B31" s="80"/>
      <c r="C31" s="52"/>
      <c r="D31" s="81"/>
      <c r="E31" s="65"/>
      <c r="F31" s="71"/>
      <c r="H31" s="406"/>
      <c r="I31" s="406"/>
      <c r="J31" s="406"/>
      <c r="K31" s="406"/>
    </row>
    <row r="32" spans="1:11" ht="14.1" customHeight="1" x14ac:dyDescent="0.2">
      <c r="A32" s="10">
        <v>0.875</v>
      </c>
      <c r="B32" s="72"/>
      <c r="C32" s="82"/>
      <c r="D32" s="73"/>
      <c r="E32" s="83"/>
      <c r="F32" s="75"/>
      <c r="H32" s="407"/>
      <c r="I32" s="407"/>
      <c r="J32" s="407"/>
      <c r="K32" s="407"/>
    </row>
    <row r="33" spans="1:11" ht="14.1" customHeight="1" x14ac:dyDescent="0.2">
      <c r="A33" s="11">
        <v>0.90972222222222221</v>
      </c>
      <c r="B33" s="76"/>
      <c r="C33" s="84"/>
      <c r="D33" s="77"/>
      <c r="E33" s="85"/>
      <c r="F33" s="79"/>
      <c r="H33" s="406"/>
      <c r="I33" s="406"/>
      <c r="J33" s="406"/>
      <c r="K33" s="406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476" t="s">
        <v>245</v>
      </c>
      <c r="C35" s="3"/>
      <c r="D35" s="3"/>
      <c r="E35" s="3"/>
      <c r="F35" s="4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40</vt:i4>
      </vt:variant>
    </vt:vector>
  </HeadingPairs>
  <TitlesOfParts>
    <vt:vector size="40" baseType="lpstr">
      <vt:lpstr>CDS</vt:lpstr>
      <vt:lpstr>XADREZ</vt:lpstr>
      <vt:lpstr>GINO</vt:lpstr>
      <vt:lpstr>DOJO</vt:lpstr>
      <vt:lpstr>MUSC</vt:lpstr>
      <vt:lpstr>GINA</vt:lpstr>
      <vt:lpstr>DANA</vt:lpstr>
      <vt:lpstr>DANB</vt:lpstr>
      <vt:lpstr>REAB</vt:lpstr>
      <vt:lpstr>INFO</vt:lpstr>
      <vt:lpstr>211</vt:lpstr>
      <vt:lpstr>210</vt:lpstr>
      <vt:lpstr>212</vt:lpstr>
      <vt:lpstr>209</vt:lpstr>
      <vt:lpstr>205</vt:lpstr>
      <vt:lpstr>204</vt:lpstr>
      <vt:lpstr>201</vt:lpstr>
      <vt:lpstr>203</vt:lpstr>
      <vt:lpstr>202</vt:lpstr>
      <vt:lpstr>CAMPO AeB</vt:lpstr>
      <vt:lpstr>PISTA</vt:lpstr>
      <vt:lpstr>GIN 1A</vt:lpstr>
      <vt:lpstr>GIN 1B</vt:lpstr>
      <vt:lpstr>GIN 2</vt:lpstr>
      <vt:lpstr>GIN 3</vt:lpstr>
      <vt:lpstr>QTENIS</vt:lpstr>
      <vt:lpstr>QTENCIM</vt:lpstr>
      <vt:lpstr>V.AREIA</vt:lpstr>
      <vt:lpstr>F.AREIA</vt:lpstr>
      <vt:lpstr>POLI 1</vt:lpstr>
      <vt:lpstr>POLI 2</vt:lpstr>
      <vt:lpstr>POLI 3</vt:lpstr>
      <vt:lpstr>POLI 4</vt:lpstr>
      <vt:lpstr>POLI 5</vt:lpstr>
      <vt:lpstr>003</vt:lpstr>
      <vt:lpstr>004</vt:lpstr>
      <vt:lpstr>PADAP</vt:lpstr>
      <vt:lpstr>PISC 1e2</vt:lpstr>
      <vt:lpstr>Plan1</vt:lpstr>
      <vt:lpstr>Plan2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</dc:creator>
  <cp:lastModifiedBy>LUIZ GUILHERME ANTONACCI GUGLIELMO</cp:lastModifiedBy>
  <cp:lastPrinted>2025-03-24T12:55:57Z</cp:lastPrinted>
  <dcterms:created xsi:type="dcterms:W3CDTF">2000-10-19T20:26:51Z</dcterms:created>
  <dcterms:modified xsi:type="dcterms:W3CDTF">2025-12-04T18:56:32Z</dcterms:modified>
</cp:coreProperties>
</file>